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66925"/>
  <mc:AlternateContent xmlns:mc="http://schemas.openxmlformats.org/markup-compatibility/2006">
    <mc:Choice Requires="x15">
      <x15ac:absPath xmlns:x15ac="http://schemas.microsoft.com/office/spreadsheetml/2010/11/ac" url="C:\Users\Samco\Downloads\"/>
    </mc:Choice>
  </mc:AlternateContent>
  <xr:revisionPtr revIDLastSave="0" documentId="13_ncr:1_{D32344BF-EC33-43C1-8DB3-CC87601736B8}"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 l="1"/>
  <c r="M36" i="1"/>
  <c r="W36" i="1" l="1"/>
</calcChain>
</file>

<file path=xl/sharedStrings.xml><?xml version="1.0" encoding="utf-8"?>
<sst xmlns="http://schemas.openxmlformats.org/spreadsheetml/2006/main" count="113" uniqueCount="82">
  <si>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</si>
  <si>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</si>
  <si>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</si>
  <si>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</si>
  <si>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</si>
  <si>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</si>
  <si>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</si>
  <si>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</si>
  <si>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</si>
  <si>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</si>
  <si>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</si>
  <si>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</si>
  <si>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</si>
  <si>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</si>
  <si>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</si>
  <si>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</si>
  <si>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</si>
  <si>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</si>
  <si>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</si>
  <si>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</si>
  <si>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</si>
  <si>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</si>
  <si>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</si>
  <si>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</si>
  <si>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Coforge Limited</t>
  </si>
  <si>
    <t>L&amp;T Technology Services Limited</t>
  </si>
  <si>
    <t>Additional Benchmark</t>
  </si>
  <si>
    <t>Computer Age Management Services Limited</t>
  </si>
  <si>
    <t>Samco Overnight Fund</t>
  </si>
  <si>
    <t>An open-ended debt scheme investing in overnight securities. A relatively low interest rate risk and relatively low credit risk.</t>
  </si>
  <si>
    <t>12th October 2022</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</si>
  <si>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</si>
  <si>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</si>
  <si>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</si>
  <si>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</si>
  <si>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</si>
  <si>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</si>
  <si>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</si>
  <si>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</si>
  <si>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</si>
  <si>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</si>
  <si>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</si>
  <si>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</si>
  <si>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</si>
  <si>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</si>
  <si>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</si>
  <si>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Ms. Nirali Bhansali, Fund Manager – Equity; 
Mr. Dhawal Dhanani, Dedicated Fund Manager for Overseas investments</t>
  </si>
  <si>
    <t>Benchmark Risk-o-meter</t>
  </si>
  <si>
    <t>Last 30 days</t>
  </si>
  <si>
    <t>Aditya Birla Capital Limited</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</si>
  <si>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</si>
  <si>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</si>
  <si>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</si>
  <si>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</si>
  <si>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Ms. Nirali Bhansali, Fund Manager – Equity; 
</t>
  </si>
  <si>
    <t>Since inception (22nd December 2022)</t>
  </si>
  <si>
    <t xml:space="preserve">Since the scheme has not completed 1 year performance data is not available </t>
  </si>
  <si>
    <t>Central Depository Services (India) Limited</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</si>
  <si>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</si>
  <si>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</si>
  <si>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As on March 31, 2023</t>
  </si>
  <si>
    <t>Portfolio Details for month ending 31st March 2023</t>
  </si>
  <si>
    <t>Tata Consultancy Services Ltd</t>
  </si>
  <si>
    <t>Bajaj Finserv Ltd</t>
  </si>
  <si>
    <t>Bajaj Finance Ltd</t>
  </si>
  <si>
    <t>LTIMindtree Limited</t>
  </si>
  <si>
    <t>J B Chemicals and Pharma Ltd</t>
  </si>
  <si>
    <t>Jubilant Foodworks Ltd</t>
  </si>
  <si>
    <t>Rs. 669.76 Crs</t>
  </si>
  <si>
    <t>Rs.  57.95 crore</t>
  </si>
  <si>
    <t>Multi Commodity Exchange of India Ltd</t>
  </si>
  <si>
    <t>Procter &amp; Gamble Hygiene and Health Care Ltd</t>
  </si>
  <si>
    <t>Emami Ltd</t>
  </si>
  <si>
    <t>Mphasis Ltd</t>
  </si>
  <si>
    <t>Suven Pharmaceuticals Limited</t>
  </si>
  <si>
    <t>Balkrishna Industries Ltd</t>
  </si>
  <si>
    <t>Rs.  43.49 crore</t>
  </si>
  <si>
    <t>CRISIL Liquid Overnight Index</t>
  </si>
  <si>
    <t>AuM (Rs. Crs) for month ending 31st March 2023</t>
  </si>
  <si>
    <t>Benchmark: CRISIL Liquid Overnight Index. Additional Benchmark: CRISIL 1 Year T-Bill Index. Inception/Allotment date: 12-Oct-22.</t>
  </si>
  <si>
    <t>Past performance may or may not be sustained in future. The returns are simple annualized for less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</si>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</sst>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30">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Border="1" applyAlignment="1">
      <alignment horizontal="center"/>
    </xf>
    <xf numFmtId="10" fontId="5" fillId="0" borderId="5" xfId="1" applyNumberFormat="1" applyFont="1" applyBorder="1" applyAlignment="1">
      <alignment horizontal="center"/>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66" fontId="33" fillId="0" borderId="2" xfId="0" applyNumberFormat="1" applyFont="1" applyBorder="1" applyAlignment="1">
      <alignment horizontal="center"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20" xfId="0" applyFont="1" applyBorder="1" applyAlignment="1">
      <alignment horizontal="center" vertical="top" wrapText="1"/>
    </xf>
    <xf numFmtId="0" fontId="3" fillId="0" borderId="15" xfId="0" applyFont="1" applyBorder="1" applyAlignment="1">
      <alignment horizontal="center" vertical="top" wrapText="1"/>
    </xf>
    <xf numFmtId="0" fontId="3" fillId="0" borderId="1" xfId="0" applyFont="1" applyBorder="1" applyAlignment="1">
      <alignment horizontal="center" vertical="top" wrapText="1"/>
    </xf>
    <xf numFmtId="0" fontId="0" fillId="0" borderId="0" xfId="0" applyAlignment="1">
      <alignment horizontal="center" vertical="center"/>
    </xf>
    <xf numFmtId="166" fontId="8"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0" fontId="5" fillId="0" borderId="2" xfId="1" applyNumberFormat="1" applyFont="1" applyFill="1" applyBorder="1" applyAlignment="1">
      <alignment horizontal="left" vertical="center"/>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18" xfId="0" applyFont="1" applyBorder="1" applyAlignment="1">
      <alignment horizontal="left" vertical="top" wrapText="1"/>
    </xf>
    <xf numFmtId="0" fontId="4" fillId="0" borderId="16" xfId="0" applyFont="1" applyBorder="1" applyAlignment="1">
      <alignment horizontal="left"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76572</xdr:colOff>
      <xdr:row>44</xdr:row>
      <xdr:rowOff>37354</xdr:rowOff>
    </xdr:from>
    <xdr:to>
      <xdr:col>4</xdr:col>
      <xdr:colOff>288780</xdr:colOff>
      <xdr:row>53</xdr:row>
      <xdr:rowOff>1</xdr:rowOff>
    </xdr:to>
    <xdr:pic>
      <xdr:nvPicPr>
        <xdr:cNvPr id="11" name="Picture 4">
          <a:extLst>
            <a:ext uri="{FF2B5EF4-FFF2-40B4-BE49-F238E27FC236}">
              <a16:creationId xmlns:a16="http://schemas.microsoft.com/office/drawing/2014/main" id="{00000000-0008-0000-0000-00000B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743572" y="16256001"/>
          <a:ext cx="2455957"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22412</xdr:colOff>
      <xdr:row>42</xdr:row>
      <xdr:rowOff>171824</xdr:rowOff>
    </xdr:from>
    <xdr:to>
      <xdr:col>12</xdr:col>
      <xdr:colOff>14941</xdr:colOff>
      <xdr:row>43</xdr:row>
      <xdr:rowOff>1591235</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4</xdr:col>
      <xdr:colOff>258151</xdr:colOff>
      <xdr:row>43</xdr:row>
      <xdr:rowOff>1638301</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667000" y="14500412"/>
          <a:ext cx="2501900" cy="163830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42</xdr:row>
      <xdr:rowOff>44824</xdr:rowOff>
    </xdr:from>
    <xdr:to>
      <xdr:col>15</xdr:col>
      <xdr:colOff>1079500</xdr:colOff>
      <xdr:row>43</xdr:row>
      <xdr:rowOff>1371600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45</xdr:row>
      <xdr:rowOff>0</xdr:rowOff>
    </xdr:from>
    <xdr:to>
      <xdr:col>9</xdr:col>
      <xdr:colOff>304800</xdr:colOff>
      <xdr:row>46</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44</xdr:row>
      <xdr:rowOff>63502</xdr:rowOff>
    </xdr:from>
    <xdr:to>
      <xdr:col>12</xdr:col>
      <xdr:colOff>183455</xdr:colOff>
      <xdr:row>54</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0</xdr:colOff>
      <xdr:row>44</xdr:row>
      <xdr:rowOff>0</xdr:rowOff>
    </xdr:from>
    <xdr:to>
      <xdr:col>20</xdr:col>
      <xdr:colOff>527798</xdr:colOff>
      <xdr:row>52</xdr:row>
      <xdr:rowOff>146797</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4992350" y="17284700"/>
          <a:ext cx="2451848" cy="16326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43</xdr:row>
      <xdr:rowOff>14541</xdr:rowOff>
    </xdr:from>
    <xdr:to>
      <xdr:col>20</xdr:col>
      <xdr:colOff>576746</xdr:colOff>
      <xdr:row>43</xdr:row>
      <xdr:rowOff>1652842</xdr:rowOff>
    </xdr:to>
    <xdr:pic>
      <xdr:nvPicPr>
        <xdr:cNvPr id="4" name="Picture 26" descr="P:\scs\FUNDADM\Mailing Tool\Template\RiskoMeter\Very High.png">
          <a:extLst>
            <a:ext uri="{FF2B5EF4-FFF2-40B4-BE49-F238E27FC236}">
              <a16:creationId xmlns:a16="http://schemas.microsoft.com/office/drawing/2014/main" id="{4CDADE33-894C-4830-9AD2-EC3C8DA7B987}"/>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5055802" y="15598701"/>
          <a:ext cx="2496288" cy="163830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4"/>
  <sheetViews>
    <sheetView tabSelected="1" topLeftCell="A15" zoomScale="58" zoomScaleNormal="70" workbookViewId="0">
      <selection activeCell="B24" sqref="B24:F24"/>
    </sheetView>
  </sheetViews>
  <sheetFormatPr defaultColWidth="9.1796875" defaultRowHeight="14.5" x14ac:dyDescent="0.35"/>
  <cols>
    <col min="1" max="1" width="38.1796875" style="5" customWidth="1"/>
    <col min="2" max="2" width="10" style="5" customWidth="1"/>
    <col min="3" max="3" width="9.36328125" style="2" bestFit="1" customWidth="1"/>
    <col min="4" max="4" width="12.54296875" style="2" customWidth="1"/>
    <col min="5" max="5" width="12.81640625" style="2" customWidth="1"/>
    <col min="6" max="6" width="7.453125" style="2" customWidth="1"/>
    <col min="7" max="7" width="13.1796875" style="2" customWidth="1"/>
    <col min="8" max="8" width="12.7265625" style="2" customWidth="1"/>
    <col min="9" max="9" width="3" style="2" customWidth="1"/>
    <col min="10" max="10" width="11.1796875" style="2" customWidth="1"/>
    <col min="11" max="11" width="9.26953125" style="2" customWidth="1"/>
    <col min="12" max="12" width="13.26953125" style="2" customWidth="1"/>
    <col min="13" max="13" width="14.453125" style="2" customWidth="1"/>
    <col min="14" max="14" width="14.26953125" style="2" bestFit="1" customWidth="1"/>
    <col min="15" max="15" width="14.1796875" style="2" customWidth="1"/>
    <col min="16" max="16" width="17.1796875" style="2" customWidth="1"/>
    <col min="17" max="17" width="2.81640625" style="2" customWidth="1"/>
    <col min="18" max="16384" width="9.1796875" style="2"/>
  </cols>
  <sheetData>
    <row r="1" spans="1:24" ht="15.5" x14ac:dyDescent="0.35">
      <c r="A1" s="1" t="s">
        <v>3</v>
      </c>
      <c r="B1" s="15"/>
    </row>
    <row r="2" spans="1:24" ht="15.5" x14ac:dyDescent="0.35">
      <c r="A2" s="3" t="s">
        <v>4</v>
      </c>
      <c r="B2" s="69" t="s">
        <v>60</v>
      </c>
      <c r="C2" s="70"/>
      <c r="D2" s="70"/>
      <c r="E2" s="70"/>
      <c r="F2" s="70"/>
      <c r="G2" s="70"/>
      <c r="H2" s="71"/>
      <c r="I2" s="47"/>
      <c r="J2" s="69" t="s">
        <v>60</v>
      </c>
      <c r="K2" s="70"/>
      <c r="L2" s="70"/>
      <c r="M2" s="70"/>
      <c r="N2" s="70"/>
      <c r="O2" s="70"/>
      <c r="P2" s="71"/>
      <c r="Q2" s="50"/>
      <c r="R2" s="69" t="s">
        <v>60</v>
      </c>
      <c r="S2" s="70"/>
      <c r="T2" s="70"/>
      <c r="U2" s="70"/>
      <c r="V2" s="70"/>
      <c r="W2" s="70"/>
      <c r="X2" s="71"/>
    </row>
    <row r="3" spans="1:24" ht="18" x14ac:dyDescent="0.4">
      <c r="A3" s="4" t="s">
        <v>5</v>
      </c>
      <c r="B3" s="72" t="s">
        <v>15</v>
      </c>
      <c r="C3" s="73"/>
      <c r="D3" s="73"/>
      <c r="E3" s="73"/>
      <c r="F3" s="73"/>
      <c r="G3" s="73"/>
      <c r="H3" s="74"/>
      <c r="I3" s="48"/>
      <c r="J3" s="120" t="s">
        <v>28</v>
      </c>
      <c r="K3" s="121"/>
      <c r="L3" s="121"/>
      <c r="M3" s="121"/>
      <c r="N3" s="121"/>
      <c r="O3" s="121"/>
      <c r="P3" s="122"/>
      <c r="Q3" s="51"/>
      <c r="R3" s="72" t="s">
        <v>50</v>
      </c>
      <c r="S3" s="73"/>
      <c r="T3" s="73"/>
      <c r="U3" s="73"/>
      <c r="V3" s="73"/>
      <c r="W3" s="73"/>
      <c r="X3" s="74"/>
    </row>
    <row r="4" spans="1:24" ht="41.15" customHeight="1" x14ac:dyDescent="0.35">
      <c r="A4" s="3" t="s">
        <v>6</v>
      </c>
      <c r="B4" s="75" t="s">
        <v>16</v>
      </c>
      <c r="C4" s="76"/>
      <c r="D4" s="76"/>
      <c r="E4" s="76"/>
      <c r="F4" s="76"/>
      <c r="G4" s="76"/>
      <c r="H4" s="77"/>
      <c r="I4" s="48"/>
      <c r="J4" s="75" t="s">
        <v>29</v>
      </c>
      <c r="K4" s="76"/>
      <c r="L4" s="76"/>
      <c r="M4" s="76"/>
      <c r="N4" s="76"/>
      <c r="O4" s="76"/>
      <c r="P4" s="77"/>
      <c r="Q4" s="51"/>
      <c r="R4" s="75" t="s">
        <v>51</v>
      </c>
      <c r="S4" s="76"/>
      <c r="T4" s="76"/>
      <c r="U4" s="76"/>
      <c r="V4" s="76"/>
      <c r="W4" s="76"/>
      <c r="X4" s="77"/>
    </row>
    <row r="5" spans="1:24" ht="83.5" customHeight="1" x14ac:dyDescent="0.35">
      <c r="A5" s="13" t="s">
        <v>7</v>
      </c>
      <c r="B5" s="75" t="s">
        <v>17</v>
      </c>
      <c r="C5" s="76"/>
      <c r="D5" s="76"/>
      <c r="E5" s="76"/>
      <c r="F5" s="76"/>
      <c r="G5" s="76"/>
      <c r="H5" s="77"/>
      <c r="I5" s="48"/>
      <c r="J5" s="75" t="s">
        <v>59</v>
      </c>
      <c r="K5" s="76"/>
      <c r="L5" s="76"/>
      <c r="M5" s="76"/>
      <c r="N5" s="76"/>
      <c r="O5" s="76"/>
      <c r="P5" s="77"/>
      <c r="Q5" s="51"/>
      <c r="R5" s="75" t="s">
        <v>52</v>
      </c>
      <c r="S5" s="76"/>
      <c r="T5" s="76"/>
      <c r="U5" s="76"/>
      <c r="V5" s="76"/>
      <c r="W5" s="76"/>
      <c r="X5" s="77"/>
    </row>
    <row r="6" spans="1:24" ht="15.65" customHeight="1" x14ac:dyDescent="0.35">
      <c r="A6" s="3" t="s">
        <v>0</v>
      </c>
      <c r="B6" s="78" t="s">
        <v>19</v>
      </c>
      <c r="C6" s="79"/>
      <c r="D6" s="79"/>
      <c r="E6" s="79"/>
      <c r="F6" s="79"/>
      <c r="G6" s="79"/>
      <c r="H6" s="80"/>
      <c r="I6" s="48"/>
      <c r="J6" s="78" t="s">
        <v>30</v>
      </c>
      <c r="K6" s="79"/>
      <c r="L6" s="79"/>
      <c r="M6" s="79"/>
      <c r="N6" s="79"/>
      <c r="O6" s="79"/>
      <c r="P6" s="80"/>
      <c r="Q6" s="51"/>
      <c r="R6" s="78" t="s">
        <v>53</v>
      </c>
      <c r="S6" s="79"/>
      <c r="T6" s="79"/>
      <c r="U6" s="79"/>
      <c r="V6" s="79"/>
      <c r="W6" s="79"/>
      <c r="X6" s="80"/>
    </row>
    <row r="7" spans="1:24" ht="15.65" customHeight="1" x14ac:dyDescent="0.35">
      <c r="A7" s="3" t="s">
        <v>1</v>
      </c>
      <c r="B7" s="75" t="s">
        <v>18</v>
      </c>
      <c r="C7" s="76"/>
      <c r="D7" s="76"/>
      <c r="E7" s="76"/>
      <c r="F7" s="76"/>
      <c r="G7" s="76"/>
      <c r="H7" s="77"/>
      <c r="I7" s="48"/>
      <c r="J7" s="75" t="s">
        <v>77</v>
      </c>
      <c r="K7" s="76"/>
      <c r="L7" s="76"/>
      <c r="M7" s="76"/>
      <c r="N7" s="76"/>
      <c r="O7" s="76"/>
      <c r="P7" s="77"/>
      <c r="Q7" s="51"/>
      <c r="R7" s="75" t="s">
        <v>18</v>
      </c>
      <c r="S7" s="76"/>
      <c r="T7" s="76"/>
      <c r="U7" s="76"/>
      <c r="V7" s="76"/>
      <c r="W7" s="76"/>
      <c r="X7" s="77"/>
    </row>
    <row r="8" spans="1:24" ht="33.75" customHeight="1" x14ac:dyDescent="0.35">
      <c r="A8" s="3" t="s">
        <v>2</v>
      </c>
      <c r="B8" s="75" t="s">
        <v>46</v>
      </c>
      <c r="C8" s="76"/>
      <c r="D8" s="76"/>
      <c r="E8" s="76"/>
      <c r="F8" s="76"/>
      <c r="G8" s="76"/>
      <c r="H8" s="77"/>
      <c r="I8" s="48"/>
      <c r="J8" s="75" t="s">
        <v>31</v>
      </c>
      <c r="K8" s="76"/>
      <c r="L8" s="76"/>
      <c r="M8" s="76"/>
      <c r="N8" s="76"/>
      <c r="O8" s="76"/>
      <c r="P8" s="77"/>
      <c r="Q8" s="51"/>
      <c r="R8" s="75" t="s">
        <v>54</v>
      </c>
      <c r="S8" s="76"/>
      <c r="T8" s="76"/>
      <c r="U8" s="76"/>
      <c r="V8" s="76"/>
      <c r="W8" s="76"/>
      <c r="X8" s="77"/>
    </row>
    <row r="9" spans="1:24" ht="50.5" customHeight="1" x14ac:dyDescent="0.35">
      <c r="A9" s="3" t="s">
        <v>8</v>
      </c>
      <c r="B9" s="75" t="s">
        <v>20</v>
      </c>
      <c r="C9" s="76"/>
      <c r="D9" s="76"/>
      <c r="E9" s="76"/>
      <c r="F9" s="76"/>
      <c r="G9" s="76"/>
      <c r="H9" s="77"/>
      <c r="I9" s="48"/>
      <c r="J9" s="75" t="s">
        <v>32</v>
      </c>
      <c r="K9" s="76"/>
      <c r="L9" s="76"/>
      <c r="M9" s="76"/>
      <c r="N9" s="76"/>
      <c r="O9" s="76"/>
      <c r="P9" s="77"/>
      <c r="Q9" s="51"/>
      <c r="R9" s="75" t="s">
        <v>55</v>
      </c>
      <c r="S9" s="76"/>
      <c r="T9" s="76"/>
      <c r="U9" s="76"/>
      <c r="V9" s="76"/>
      <c r="W9" s="76"/>
      <c r="X9" s="77"/>
    </row>
    <row r="10" spans="1:24" s="5" customFormat="1" ht="31" customHeight="1" x14ac:dyDescent="0.35">
      <c r="A10" s="17" t="s">
        <v>9</v>
      </c>
      <c r="B10" s="92" t="s">
        <v>38</v>
      </c>
      <c r="C10" s="125" t="s">
        <v>39</v>
      </c>
      <c r="D10" s="125" t="s">
        <v>1</v>
      </c>
      <c r="E10" s="125" t="s">
        <v>26</v>
      </c>
      <c r="F10" s="127" t="s">
        <v>40</v>
      </c>
      <c r="G10" s="128"/>
      <c r="H10" s="129"/>
      <c r="I10" s="48"/>
      <c r="J10" s="84" t="s">
        <v>38</v>
      </c>
      <c r="K10" s="84" t="s">
        <v>42</v>
      </c>
      <c r="L10" s="84" t="s">
        <v>1</v>
      </c>
      <c r="M10" s="84" t="s">
        <v>26</v>
      </c>
      <c r="N10" s="127" t="s">
        <v>40</v>
      </c>
      <c r="O10" s="128"/>
      <c r="P10" s="129"/>
      <c r="Q10" s="51"/>
      <c r="R10" s="38" t="s">
        <v>56</v>
      </c>
      <c r="S10" s="39"/>
      <c r="T10" s="39"/>
      <c r="U10" s="39"/>
      <c r="V10" s="39"/>
      <c r="W10" s="39"/>
      <c r="X10" s="40"/>
    </row>
    <row r="11" spans="1:24" s="5" customFormat="1" ht="33" customHeight="1" x14ac:dyDescent="0.35">
      <c r="A11" s="18"/>
      <c r="B11" s="94"/>
      <c r="C11" s="126"/>
      <c r="D11" s="126"/>
      <c r="E11" s="126"/>
      <c r="F11" s="20" t="s">
        <v>41</v>
      </c>
      <c r="G11" s="20" t="s">
        <v>1</v>
      </c>
      <c r="H11" s="20" t="s">
        <v>26</v>
      </c>
      <c r="I11" s="48"/>
      <c r="J11" s="85"/>
      <c r="K11" s="85"/>
      <c r="L11" s="85"/>
      <c r="M11" s="85"/>
      <c r="N11" s="20" t="s">
        <v>41</v>
      </c>
      <c r="O11" s="20" t="s">
        <v>1</v>
      </c>
      <c r="P11" s="20" t="s">
        <v>26</v>
      </c>
      <c r="Q11" s="51"/>
      <c r="R11" s="41"/>
      <c r="S11" s="42"/>
      <c r="T11" s="42"/>
      <c r="U11" s="42"/>
      <c r="V11" s="42"/>
      <c r="W11" s="42"/>
      <c r="X11" s="43"/>
    </row>
    <row r="12" spans="1:24" s="5" customFormat="1" ht="15.5" x14ac:dyDescent="0.35">
      <c r="A12" s="18"/>
      <c r="B12" s="115" t="s">
        <v>43</v>
      </c>
      <c r="C12" s="116"/>
      <c r="D12" s="116"/>
      <c r="E12" s="116"/>
      <c r="F12" s="116"/>
      <c r="G12" s="116"/>
      <c r="H12" s="117"/>
      <c r="I12" s="48"/>
      <c r="J12" s="20"/>
      <c r="K12" s="115" t="s">
        <v>43</v>
      </c>
      <c r="L12" s="116"/>
      <c r="M12" s="116"/>
      <c r="N12" s="116"/>
      <c r="O12" s="116"/>
      <c r="P12" s="117"/>
      <c r="Q12" s="51"/>
      <c r="R12" s="41"/>
      <c r="S12" s="42"/>
      <c r="T12" s="42"/>
      <c r="U12" s="42"/>
      <c r="V12" s="42"/>
      <c r="W12" s="42"/>
      <c r="X12" s="43"/>
    </row>
    <row r="13" spans="1:24" s="5" customFormat="1" ht="31" x14ac:dyDescent="0.35">
      <c r="A13" s="18"/>
      <c r="B13" s="12" t="s">
        <v>58</v>
      </c>
      <c r="C13" s="21">
        <v>-0.1282051282051283</v>
      </c>
      <c r="D13" s="21">
        <v>-1.2215399966971185E-2</v>
      </c>
      <c r="E13" s="21">
        <v>5.8889710782725757E-3</v>
      </c>
      <c r="F13" s="22">
        <v>8717.9487179487169</v>
      </c>
      <c r="G13" s="22">
        <v>9877.846000330288</v>
      </c>
      <c r="H13" s="22">
        <v>10058.889710782725</v>
      </c>
      <c r="I13" s="48"/>
      <c r="J13" s="26" t="s">
        <v>35</v>
      </c>
      <c r="K13" s="21">
        <v>6.3483532681284843E-2</v>
      </c>
      <c r="L13" s="21">
        <v>6.702828059507647E-2</v>
      </c>
      <c r="M13" s="21">
        <v>7.6876019443566923E-2</v>
      </c>
      <c r="N13" s="22">
        <v>10012.174924075864</v>
      </c>
      <c r="O13" s="22">
        <v>10012.854738744261</v>
      </c>
      <c r="P13" s="22">
        <v>10014.743346194657</v>
      </c>
      <c r="Q13" s="51"/>
      <c r="R13" s="41"/>
      <c r="S13" s="42"/>
      <c r="T13" s="42"/>
      <c r="U13" s="42"/>
      <c r="V13" s="42"/>
      <c r="W13" s="42"/>
      <c r="X13" s="43"/>
    </row>
    <row r="14" spans="1:24" s="5" customFormat="1" ht="31" x14ac:dyDescent="0.35">
      <c r="A14" s="18"/>
      <c r="B14" s="12" t="s">
        <v>37</v>
      </c>
      <c r="C14" s="21">
        <v>-0.10161091171065872</v>
      </c>
      <c r="D14" s="21">
        <v>-1.9905781658054233E-2</v>
      </c>
      <c r="E14" s="21">
        <v>3.865587187944941E-3</v>
      </c>
      <c r="F14" s="22">
        <v>8840</v>
      </c>
      <c r="G14" s="22">
        <v>9771.2926460127037</v>
      </c>
      <c r="H14" s="22">
        <v>10044.493669829302</v>
      </c>
      <c r="I14" s="48"/>
      <c r="J14" s="27" t="s">
        <v>36</v>
      </c>
      <c r="K14" s="21">
        <v>6.3208804803015869E-2</v>
      </c>
      <c r="L14" s="21">
        <v>6.6776790820804566E-2</v>
      </c>
      <c r="M14" s="21">
        <v>8.536807331434508E-2</v>
      </c>
      <c r="N14" s="22">
        <v>10025.976221151925</v>
      </c>
      <c r="O14" s="22">
        <v>10027.442516775673</v>
      </c>
      <c r="P14" s="22">
        <v>10035.082769855211</v>
      </c>
      <c r="Q14" s="51"/>
      <c r="R14" s="41"/>
      <c r="S14" s="42"/>
      <c r="T14" s="42"/>
      <c r="U14" s="42"/>
      <c r="V14" s="42"/>
      <c r="W14" s="42"/>
      <c r="X14" s="43"/>
    </row>
    <row r="15" spans="1:24" s="5" customFormat="1" ht="31" customHeight="1" x14ac:dyDescent="0.35">
      <c r="A15" s="18"/>
      <c r="B15" s="115" t="s">
        <v>44</v>
      </c>
      <c r="C15" s="116"/>
      <c r="D15" s="116"/>
      <c r="E15" s="116"/>
      <c r="F15" s="116"/>
      <c r="G15" s="116"/>
      <c r="H15" s="117"/>
      <c r="I15" s="48"/>
      <c r="J15" s="27" t="s">
        <v>48</v>
      </c>
      <c r="K15" s="21">
        <v>6.1344180150027183E-2</v>
      </c>
      <c r="L15" s="21">
        <v>6.4898319021200773E-2</v>
      </c>
      <c r="M15" s="21">
        <v>9.2311386389168512E-2</v>
      </c>
      <c r="N15" s="22">
        <v>10050.419874095913</v>
      </c>
      <c r="O15" s="22">
        <v>10053.341084127014</v>
      </c>
      <c r="P15" s="22">
        <v>10075.872372374659</v>
      </c>
      <c r="Q15" s="51"/>
      <c r="R15" s="41"/>
      <c r="S15" s="42"/>
      <c r="T15" s="42"/>
      <c r="U15" s="42"/>
      <c r="V15" s="42"/>
      <c r="W15" s="42"/>
      <c r="X15" s="43"/>
    </row>
    <row r="16" spans="1:24" s="5" customFormat="1" ht="31" x14ac:dyDescent="0.35">
      <c r="A16" s="18"/>
      <c r="B16" s="6" t="s">
        <v>58</v>
      </c>
      <c r="C16" s="21">
        <v>-0.11504424778761058</v>
      </c>
      <c r="D16" s="21">
        <v>-1.2215399966971185E-2</v>
      </c>
      <c r="E16" s="21">
        <v>5.8889710782725757E-3</v>
      </c>
      <c r="F16" s="23">
        <v>8849.5575221238942</v>
      </c>
      <c r="G16" s="22">
        <v>9877.846000330288</v>
      </c>
      <c r="H16" s="22">
        <v>10058.889710782725</v>
      </c>
      <c r="I16" s="48"/>
      <c r="J16" s="23" t="s">
        <v>37</v>
      </c>
      <c r="K16" s="24">
        <v>6.124721470588259E-2</v>
      </c>
      <c r="L16" s="24">
        <v>6.27800953192892E-2</v>
      </c>
      <c r="M16" s="25">
        <v>6.7993890003553173E-2</v>
      </c>
      <c r="N16" s="22">
        <v>10285.261</v>
      </c>
      <c r="O16" s="22">
        <v>10292.400443952854</v>
      </c>
      <c r="P16" s="22">
        <v>10316.683871249426</v>
      </c>
      <c r="Q16" s="51"/>
      <c r="R16" s="41"/>
      <c r="S16" s="42"/>
      <c r="T16" s="42"/>
      <c r="U16" s="42"/>
      <c r="V16" s="42"/>
      <c r="W16" s="42"/>
      <c r="X16" s="43"/>
    </row>
    <row r="17" spans="1:24" s="5" customFormat="1" ht="31" x14ac:dyDescent="0.35">
      <c r="A17" s="18"/>
      <c r="B17" s="6" t="s">
        <v>37</v>
      </c>
      <c r="C17" s="21">
        <v>-8.7496451963674837E-2</v>
      </c>
      <c r="D17" s="21">
        <v>-1.9905781658054233E-2</v>
      </c>
      <c r="E17" s="21">
        <v>3.865587187944941E-3</v>
      </c>
      <c r="F17" s="23">
        <v>9000</v>
      </c>
      <c r="G17" s="22">
        <v>9771.2926460127037</v>
      </c>
      <c r="H17" s="22">
        <v>10044.493669829302</v>
      </c>
      <c r="I17" s="48"/>
      <c r="J17" s="11"/>
      <c r="K17" s="115" t="s">
        <v>44</v>
      </c>
      <c r="L17" s="116"/>
      <c r="M17" s="116"/>
      <c r="N17" s="116"/>
      <c r="O17" s="116"/>
      <c r="P17" s="117"/>
      <c r="Q17" s="51"/>
      <c r="R17" s="41"/>
      <c r="S17" s="42"/>
      <c r="T17" s="42"/>
      <c r="U17" s="42"/>
      <c r="V17" s="42"/>
      <c r="W17" s="42"/>
      <c r="X17" s="43"/>
    </row>
    <row r="18" spans="1:24" s="5" customFormat="1" ht="31" x14ac:dyDescent="0.35">
      <c r="A18" s="18"/>
      <c r="B18" s="6"/>
      <c r="C18" s="9"/>
      <c r="D18" s="9"/>
      <c r="E18" s="9"/>
      <c r="F18" s="11"/>
      <c r="G18" s="28"/>
      <c r="H18" s="28"/>
      <c r="I18" s="48"/>
      <c r="J18" s="26" t="s">
        <v>35</v>
      </c>
      <c r="K18" s="21">
        <v>6.5490193740993199E-2</v>
      </c>
      <c r="L18" s="21">
        <v>6.702828059507647E-2</v>
      </c>
      <c r="M18" s="21">
        <v>7.6876019443566923E-2</v>
      </c>
      <c r="N18" s="22">
        <v>10012.559763183204</v>
      </c>
      <c r="O18" s="22">
        <v>10012.854738744261</v>
      </c>
      <c r="P18" s="22">
        <v>10014.743346194657</v>
      </c>
      <c r="Q18" s="51"/>
      <c r="R18" s="41"/>
      <c r="S18" s="42"/>
      <c r="T18" s="42"/>
      <c r="U18" s="42"/>
      <c r="V18" s="42"/>
      <c r="W18" s="42"/>
      <c r="X18" s="43"/>
    </row>
    <row r="19" spans="1:24" s="5" customFormat="1" ht="31" x14ac:dyDescent="0.35">
      <c r="A19" s="18"/>
      <c r="B19" s="6"/>
      <c r="C19" s="9"/>
      <c r="D19" s="9"/>
      <c r="E19" s="9"/>
      <c r="F19" s="11"/>
      <c r="G19" s="10"/>
      <c r="H19" s="10"/>
      <c r="I19" s="48"/>
      <c r="J19" s="27" t="s">
        <v>36</v>
      </c>
      <c r="K19" s="21">
        <v>6.5230598254490069E-2</v>
      </c>
      <c r="L19" s="21">
        <v>6.6776790820804566E-2</v>
      </c>
      <c r="M19" s="21">
        <v>8.536807331434508E-2</v>
      </c>
      <c r="N19" s="22">
        <v>10026.807095173079</v>
      </c>
      <c r="O19" s="22">
        <v>10027.442516775673</v>
      </c>
      <c r="P19" s="22">
        <v>10035.082769855211</v>
      </c>
      <c r="Q19" s="51"/>
      <c r="R19" s="41"/>
      <c r="S19" s="42"/>
      <c r="T19" s="42"/>
      <c r="U19" s="42"/>
      <c r="V19" s="42"/>
      <c r="W19" s="42"/>
      <c r="X19" s="43"/>
    </row>
    <row r="20" spans="1:24" s="5" customFormat="1" ht="31" x14ac:dyDescent="0.35">
      <c r="A20" s="18"/>
      <c r="B20" s="6"/>
      <c r="C20" s="9"/>
      <c r="D20" s="9"/>
      <c r="E20" s="9"/>
      <c r="F20" s="11"/>
      <c r="G20" s="10"/>
      <c r="H20" s="10"/>
      <c r="I20" s="48"/>
      <c r="J20" s="27" t="s">
        <v>48</v>
      </c>
      <c r="K20" s="21">
        <v>6.3361206205125337E-2</v>
      </c>
      <c r="L20" s="21">
        <v>6.4898319021200773E-2</v>
      </c>
      <c r="M20" s="21">
        <v>9.2311386389168512E-2</v>
      </c>
      <c r="N20" s="22">
        <v>10052.07770373024</v>
      </c>
      <c r="O20" s="22">
        <v>10053.341084127014</v>
      </c>
      <c r="P20" s="22">
        <v>10075.872372374659</v>
      </c>
      <c r="Q20" s="51"/>
      <c r="R20" s="41"/>
      <c r="S20" s="42"/>
      <c r="T20" s="42"/>
      <c r="U20" s="42"/>
      <c r="V20" s="42"/>
      <c r="W20" s="42"/>
      <c r="X20" s="43"/>
    </row>
    <row r="21" spans="1:24" s="5" customFormat="1" ht="31" x14ac:dyDescent="0.35">
      <c r="A21" s="18"/>
      <c r="B21" s="6"/>
      <c r="C21" s="10"/>
      <c r="D21" s="10"/>
      <c r="E21" s="11"/>
      <c r="F21" s="11"/>
      <c r="G21" s="11"/>
      <c r="H21" s="11"/>
      <c r="I21" s="48"/>
      <c r="J21" s="23" t="s">
        <v>37</v>
      </c>
      <c r="K21" s="24">
        <v>6.3328573529411541E-2</v>
      </c>
      <c r="L21" s="24">
        <v>6.27800953192892E-2</v>
      </c>
      <c r="M21" s="25">
        <v>6.7993890003553173E-2</v>
      </c>
      <c r="N21" s="22">
        <v>10294.954999999998</v>
      </c>
      <c r="O21" s="22">
        <v>10292.400443952854</v>
      </c>
      <c r="P21" s="22">
        <v>10316.683871249426</v>
      </c>
      <c r="Q21" s="51"/>
      <c r="R21" s="41"/>
      <c r="S21" s="42"/>
      <c r="T21" s="42"/>
      <c r="U21" s="42"/>
      <c r="V21" s="42"/>
      <c r="W21" s="42"/>
      <c r="X21" s="43"/>
    </row>
    <row r="22" spans="1:24" s="5" customFormat="1" ht="34" customHeight="1" x14ac:dyDescent="0.35">
      <c r="A22" s="18"/>
      <c r="B22" s="75" t="s">
        <v>45</v>
      </c>
      <c r="C22" s="76"/>
      <c r="D22" s="76"/>
      <c r="E22" s="76"/>
      <c r="F22" s="76"/>
      <c r="G22" s="76"/>
      <c r="H22" s="77"/>
      <c r="I22" s="48"/>
      <c r="J22" s="75" t="s">
        <v>79</v>
      </c>
      <c r="K22" s="76"/>
      <c r="L22" s="76"/>
      <c r="M22" s="76"/>
      <c r="N22" s="76"/>
      <c r="O22" s="76"/>
      <c r="P22" s="77"/>
      <c r="Q22" s="51"/>
      <c r="R22" s="41"/>
      <c r="S22" s="42"/>
      <c r="T22" s="42"/>
      <c r="U22" s="42"/>
      <c r="V22" s="42"/>
      <c r="W22" s="42"/>
      <c r="X22" s="43"/>
    </row>
    <row r="23" spans="1:24" s="5" customFormat="1" ht="174" customHeight="1" x14ac:dyDescent="0.35">
      <c r="A23" s="18"/>
      <c r="B23" s="75" t="s">
        <v>81</v>
      </c>
      <c r="C23" s="76"/>
      <c r="D23" s="76"/>
      <c r="E23" s="76"/>
      <c r="F23" s="76"/>
      <c r="G23" s="118"/>
      <c r="H23" s="119"/>
      <c r="I23" s="48"/>
      <c r="J23" s="75" t="s">
        <v>80</v>
      </c>
      <c r="K23" s="76"/>
      <c r="L23" s="76"/>
      <c r="M23" s="76"/>
      <c r="N23" s="76"/>
      <c r="O23" s="76"/>
      <c r="P23" s="77"/>
      <c r="Q23" s="51"/>
      <c r="R23" s="44"/>
      <c r="S23" s="45"/>
      <c r="T23" s="45"/>
      <c r="U23" s="45"/>
      <c r="V23" s="45"/>
      <c r="W23" s="45"/>
      <c r="X23" s="46"/>
    </row>
    <row r="24" spans="1:24" ht="46.5" customHeight="1" x14ac:dyDescent="0.35">
      <c r="A24" s="3" t="s">
        <v>61</v>
      </c>
      <c r="B24" s="109"/>
      <c r="C24" s="110"/>
      <c r="D24" s="110"/>
      <c r="E24" s="110"/>
      <c r="F24" s="111"/>
      <c r="G24" s="62" t="s">
        <v>11</v>
      </c>
      <c r="H24" s="62"/>
      <c r="I24" s="48"/>
      <c r="J24" s="81"/>
      <c r="K24" s="82"/>
      <c r="L24" s="83"/>
      <c r="M24" s="62" t="s">
        <v>11</v>
      </c>
      <c r="N24" s="62"/>
      <c r="O24" s="62"/>
      <c r="P24" s="62"/>
      <c r="Q24" s="51"/>
      <c r="R24" s="59"/>
      <c r="S24" s="60"/>
      <c r="T24" s="60"/>
      <c r="U24" s="60"/>
      <c r="V24" s="61"/>
      <c r="W24" s="62" t="s">
        <v>11</v>
      </c>
      <c r="X24" s="62"/>
    </row>
    <row r="25" spans="1:24" ht="14.5" customHeight="1" x14ac:dyDescent="0.35">
      <c r="A25" s="8" t="s">
        <v>22</v>
      </c>
      <c r="B25" s="63" t="s">
        <v>10</v>
      </c>
      <c r="C25" s="64"/>
      <c r="D25" s="64"/>
      <c r="E25" s="64"/>
      <c r="F25" s="65"/>
      <c r="G25" s="62"/>
      <c r="H25" s="62"/>
      <c r="I25" s="48"/>
      <c r="J25" s="63" t="s">
        <v>10</v>
      </c>
      <c r="K25" s="64"/>
      <c r="L25" s="65"/>
      <c r="M25" s="62"/>
      <c r="N25" s="62"/>
      <c r="O25" s="62"/>
      <c r="P25" s="62"/>
      <c r="Q25" s="51"/>
      <c r="R25" s="63" t="s">
        <v>10</v>
      </c>
      <c r="S25" s="64"/>
      <c r="T25" s="64"/>
      <c r="U25" s="64"/>
      <c r="V25" s="65"/>
      <c r="W25" s="62"/>
      <c r="X25" s="62"/>
    </row>
    <row r="26" spans="1:24" ht="15.65" customHeight="1" x14ac:dyDescent="0.35">
      <c r="A26" s="112"/>
      <c r="B26" s="31" t="s">
        <v>62</v>
      </c>
      <c r="C26" s="32"/>
      <c r="D26" s="32"/>
      <c r="E26" s="32"/>
      <c r="F26" s="33"/>
      <c r="G26" s="53">
        <v>8.2199999999999995E-2</v>
      </c>
      <c r="H26" s="54"/>
      <c r="I26" s="48"/>
      <c r="J26" s="89" t="s">
        <v>33</v>
      </c>
      <c r="K26" s="90"/>
      <c r="L26" s="91"/>
      <c r="M26" s="86">
        <v>0.99439999999999995</v>
      </c>
      <c r="N26" s="87"/>
      <c r="O26" s="87"/>
      <c r="P26" s="88"/>
      <c r="Q26" s="51"/>
      <c r="R26" s="31" t="s">
        <v>70</v>
      </c>
      <c r="S26" s="32"/>
      <c r="T26" s="32"/>
      <c r="U26" s="32"/>
      <c r="V26" s="33"/>
      <c r="W26" s="53">
        <v>3.49E-2</v>
      </c>
      <c r="X26" s="54"/>
    </row>
    <row r="27" spans="1:24" ht="15.65" customHeight="1" x14ac:dyDescent="0.35">
      <c r="A27" s="113"/>
      <c r="B27" s="31" t="s">
        <v>63</v>
      </c>
      <c r="C27" s="32"/>
      <c r="D27" s="32"/>
      <c r="E27" s="32"/>
      <c r="F27" s="33"/>
      <c r="G27" s="53">
        <v>7.5600000000000001E-2</v>
      </c>
      <c r="H27" s="54"/>
      <c r="I27" s="48"/>
      <c r="J27" s="89" t="s">
        <v>34</v>
      </c>
      <c r="K27" s="90"/>
      <c r="L27" s="91"/>
      <c r="M27" s="86">
        <v>5.5999999999999999E-3</v>
      </c>
      <c r="N27" s="87"/>
      <c r="O27" s="87"/>
      <c r="P27" s="88"/>
      <c r="Q27" s="51"/>
      <c r="R27" s="31" t="s">
        <v>57</v>
      </c>
      <c r="S27" s="32"/>
      <c r="T27" s="32"/>
      <c r="U27" s="32"/>
      <c r="V27" s="33"/>
      <c r="W27" s="53">
        <v>3.1300000000000001E-2</v>
      </c>
      <c r="X27" s="54"/>
    </row>
    <row r="28" spans="1:24" ht="15.5" x14ac:dyDescent="0.35">
      <c r="A28" s="113"/>
      <c r="B28" s="31" t="s">
        <v>64</v>
      </c>
      <c r="C28" s="32"/>
      <c r="D28" s="32"/>
      <c r="E28" s="32"/>
      <c r="F28" s="33"/>
      <c r="G28" s="53">
        <v>7.5499999999999998E-2</v>
      </c>
      <c r="H28" s="54"/>
      <c r="I28" s="48"/>
      <c r="J28" s="89"/>
      <c r="K28" s="90"/>
      <c r="L28" s="91"/>
      <c r="M28" s="96"/>
      <c r="N28" s="96"/>
      <c r="O28" s="96"/>
      <c r="P28" s="96"/>
      <c r="Q28" s="51"/>
      <c r="R28" s="31" t="s">
        <v>24</v>
      </c>
      <c r="S28" s="32"/>
      <c r="T28" s="32"/>
      <c r="U28" s="32"/>
      <c r="V28" s="33"/>
      <c r="W28" s="53">
        <v>3.0700000000000002E-2</v>
      </c>
      <c r="X28" s="54"/>
    </row>
    <row r="29" spans="1:24" ht="15.65" customHeight="1" x14ac:dyDescent="0.35">
      <c r="A29" s="113"/>
      <c r="B29" s="31" t="s">
        <v>24</v>
      </c>
      <c r="C29" s="32"/>
      <c r="D29" s="32"/>
      <c r="E29" s="32"/>
      <c r="F29" s="33"/>
      <c r="G29" s="53">
        <v>6.8599999999999994E-2</v>
      </c>
      <c r="H29" s="54"/>
      <c r="I29" s="48"/>
      <c r="J29" s="86"/>
      <c r="K29" s="87"/>
      <c r="L29" s="88"/>
      <c r="M29" s="96"/>
      <c r="N29" s="96"/>
      <c r="O29" s="96"/>
      <c r="P29" s="96"/>
      <c r="Q29" s="51"/>
      <c r="R29" s="31" t="s">
        <v>71</v>
      </c>
      <c r="S29" s="32"/>
      <c r="T29" s="32"/>
      <c r="U29" s="32"/>
      <c r="V29" s="33"/>
      <c r="W29" s="53">
        <v>3.0700000000000002E-2</v>
      </c>
      <c r="X29" s="54"/>
    </row>
    <row r="30" spans="1:24" ht="17.149999999999999" customHeight="1" x14ac:dyDescent="0.35">
      <c r="A30" s="113"/>
      <c r="B30" s="31" t="s">
        <v>27</v>
      </c>
      <c r="C30" s="32"/>
      <c r="D30" s="32"/>
      <c r="E30" s="32"/>
      <c r="F30" s="33"/>
      <c r="G30" s="53">
        <v>5.2900000000000003E-2</v>
      </c>
      <c r="H30" s="54"/>
      <c r="I30" s="48"/>
      <c r="J30" s="86"/>
      <c r="K30" s="87"/>
      <c r="L30" s="88"/>
      <c r="M30" s="96"/>
      <c r="N30" s="96"/>
      <c r="O30" s="96"/>
      <c r="P30" s="96"/>
      <c r="Q30" s="51"/>
      <c r="R30" s="31" t="s">
        <v>67</v>
      </c>
      <c r="S30" s="32"/>
      <c r="T30" s="32"/>
      <c r="U30" s="32"/>
      <c r="V30" s="33"/>
      <c r="W30" s="53">
        <v>3.04E-2</v>
      </c>
      <c r="X30" s="54"/>
    </row>
    <row r="31" spans="1:24" ht="14.5" customHeight="1" x14ac:dyDescent="0.35">
      <c r="A31" s="113"/>
      <c r="B31" s="31" t="s">
        <v>49</v>
      </c>
      <c r="C31" s="32"/>
      <c r="D31" s="32"/>
      <c r="E31" s="32"/>
      <c r="F31" s="33"/>
      <c r="G31" s="53">
        <v>4.9700000000000001E-2</v>
      </c>
      <c r="H31" s="54"/>
      <c r="I31" s="48"/>
      <c r="J31" s="86"/>
      <c r="K31" s="87"/>
      <c r="L31" s="88"/>
      <c r="M31" s="96"/>
      <c r="N31" s="96"/>
      <c r="O31" s="96"/>
      <c r="P31" s="96"/>
      <c r="Q31" s="51"/>
      <c r="R31" s="31" t="s">
        <v>72</v>
      </c>
      <c r="S31" s="32"/>
      <c r="T31" s="32"/>
      <c r="U31" s="32"/>
      <c r="V31" s="33"/>
      <c r="W31" s="53">
        <v>2.9700000000000001E-2</v>
      </c>
      <c r="X31" s="54"/>
    </row>
    <row r="32" spans="1:24" ht="15.65" customHeight="1" x14ac:dyDescent="0.35">
      <c r="A32" s="113"/>
      <c r="B32" s="31" t="s">
        <v>65</v>
      </c>
      <c r="C32" s="32"/>
      <c r="D32" s="32"/>
      <c r="E32" s="32"/>
      <c r="F32" s="33"/>
      <c r="G32" s="53">
        <v>4.9700000000000001E-2</v>
      </c>
      <c r="H32" s="54"/>
      <c r="I32" s="48"/>
      <c r="J32" s="86"/>
      <c r="K32" s="87"/>
      <c r="L32" s="88"/>
      <c r="M32" s="96"/>
      <c r="N32" s="96"/>
      <c r="O32" s="96"/>
      <c r="P32" s="96"/>
      <c r="Q32" s="51"/>
      <c r="R32" s="31" t="s">
        <v>73</v>
      </c>
      <c r="S32" s="32"/>
      <c r="T32" s="32"/>
      <c r="U32" s="32"/>
      <c r="V32" s="33"/>
      <c r="W32" s="53">
        <v>2.8899999999999999E-2</v>
      </c>
      <c r="X32" s="54"/>
    </row>
    <row r="33" spans="1:24" ht="15.65" customHeight="1" x14ac:dyDescent="0.35">
      <c r="A33" s="113"/>
      <c r="B33" s="31" t="s">
        <v>66</v>
      </c>
      <c r="C33" s="32"/>
      <c r="D33" s="32"/>
      <c r="E33" s="32"/>
      <c r="F33" s="33"/>
      <c r="G33" s="53">
        <v>4.9000000000000002E-2</v>
      </c>
      <c r="H33" s="54"/>
      <c r="I33" s="48"/>
      <c r="J33" s="86"/>
      <c r="K33" s="87"/>
      <c r="L33" s="88"/>
      <c r="M33" s="96"/>
      <c r="N33" s="96"/>
      <c r="O33" s="96"/>
      <c r="P33" s="96"/>
      <c r="Q33" s="51"/>
      <c r="R33" s="31" t="s">
        <v>27</v>
      </c>
      <c r="S33" s="32"/>
      <c r="T33" s="32"/>
      <c r="U33" s="32"/>
      <c r="V33" s="33"/>
      <c r="W33" s="53">
        <v>2.8000000000000001E-2</v>
      </c>
      <c r="X33" s="54"/>
    </row>
    <row r="34" spans="1:24" ht="15.65" customHeight="1" x14ac:dyDescent="0.35">
      <c r="A34" s="113"/>
      <c r="B34" s="31" t="s">
        <v>25</v>
      </c>
      <c r="C34" s="32"/>
      <c r="D34" s="32"/>
      <c r="E34" s="32"/>
      <c r="F34" s="33"/>
      <c r="G34" s="53">
        <v>4.5400000000000003E-2</v>
      </c>
      <c r="H34" s="54"/>
      <c r="I34" s="48"/>
      <c r="J34" s="86"/>
      <c r="K34" s="87"/>
      <c r="L34" s="88"/>
      <c r="M34" s="96"/>
      <c r="N34" s="96"/>
      <c r="O34" s="96"/>
      <c r="P34" s="96"/>
      <c r="Q34" s="51"/>
      <c r="R34" s="31" t="s">
        <v>74</v>
      </c>
      <c r="S34" s="32"/>
      <c r="T34" s="32"/>
      <c r="U34" s="32"/>
      <c r="V34" s="33"/>
      <c r="W34" s="53">
        <v>2.7199999999999998E-2</v>
      </c>
      <c r="X34" s="54"/>
    </row>
    <row r="35" spans="1:24" ht="15.65" customHeight="1" x14ac:dyDescent="0.35">
      <c r="A35" s="114"/>
      <c r="B35" s="31" t="s">
        <v>67</v>
      </c>
      <c r="C35" s="32"/>
      <c r="D35" s="32"/>
      <c r="E35" s="32"/>
      <c r="F35" s="33"/>
      <c r="G35" s="53">
        <v>4.4699999999999997E-2</v>
      </c>
      <c r="H35" s="54"/>
      <c r="I35" s="48"/>
      <c r="J35" s="86"/>
      <c r="K35" s="87"/>
      <c r="L35" s="88"/>
      <c r="M35" s="96"/>
      <c r="N35" s="96"/>
      <c r="O35" s="96"/>
      <c r="P35" s="96"/>
      <c r="Q35" s="51"/>
      <c r="R35" s="31" t="s">
        <v>75</v>
      </c>
      <c r="S35" s="32"/>
      <c r="T35" s="32"/>
      <c r="U35" s="32"/>
      <c r="V35" s="33"/>
      <c r="W35" s="53">
        <v>2.69E-2</v>
      </c>
      <c r="X35" s="54"/>
    </row>
    <row r="36" spans="1:24" ht="15.5" x14ac:dyDescent="0.35">
      <c r="A36" s="6"/>
      <c r="B36" s="55" t="s">
        <v>12</v>
      </c>
      <c r="C36" s="56"/>
      <c r="D36" s="56"/>
      <c r="E36" s="56"/>
      <c r="F36" s="57"/>
      <c r="G36" s="97">
        <f>SUM(G26:H35)</f>
        <v>0.59330000000000005</v>
      </c>
      <c r="H36" s="98"/>
      <c r="I36" s="49"/>
      <c r="J36" s="104" t="s">
        <v>12</v>
      </c>
      <c r="K36" s="105"/>
      <c r="L36" s="106"/>
      <c r="M36" s="58">
        <f>SUM(M26:M35)</f>
        <v>1</v>
      </c>
      <c r="N36" s="58"/>
      <c r="O36" s="58"/>
      <c r="P36" s="58"/>
      <c r="Q36" s="51"/>
      <c r="R36" s="55" t="s">
        <v>12</v>
      </c>
      <c r="S36" s="56"/>
      <c r="T36" s="56"/>
      <c r="U36" s="56"/>
      <c r="V36" s="57"/>
      <c r="W36" s="58">
        <f>SUM(W26:X35)</f>
        <v>0.29870000000000002</v>
      </c>
      <c r="X36" s="58"/>
    </row>
    <row r="37" spans="1:24" ht="15.5" x14ac:dyDescent="0.35">
      <c r="A37" s="6"/>
      <c r="B37" s="16"/>
      <c r="Q37" s="51"/>
      <c r="R37" s="16"/>
    </row>
    <row r="38" spans="1:24" ht="31" x14ac:dyDescent="0.35">
      <c r="A38" s="3" t="s">
        <v>78</v>
      </c>
      <c r="B38" s="66" t="s">
        <v>68</v>
      </c>
      <c r="C38" s="67"/>
      <c r="D38" s="67"/>
      <c r="E38" s="67"/>
      <c r="F38" s="67"/>
      <c r="G38" s="67"/>
      <c r="H38" s="68"/>
      <c r="I38" s="19"/>
      <c r="J38" s="19"/>
      <c r="K38" s="107" t="s">
        <v>69</v>
      </c>
      <c r="L38" s="107"/>
      <c r="M38" s="107"/>
      <c r="N38" s="107"/>
      <c r="O38" s="107"/>
      <c r="P38" s="107"/>
      <c r="Q38" s="51"/>
      <c r="R38" s="66" t="s">
        <v>76</v>
      </c>
      <c r="S38" s="67"/>
      <c r="T38" s="67"/>
      <c r="U38" s="67"/>
      <c r="V38" s="67"/>
      <c r="W38" s="67"/>
      <c r="X38" s="68"/>
    </row>
    <row r="39" spans="1:24" ht="15.5" x14ac:dyDescent="0.35">
      <c r="A39" s="6"/>
      <c r="B39" s="6"/>
      <c r="C39" s="34"/>
      <c r="D39" s="34"/>
      <c r="E39" s="34"/>
      <c r="F39" s="34"/>
      <c r="G39" s="14"/>
      <c r="H39" s="14"/>
      <c r="I39" s="14"/>
      <c r="J39" s="14"/>
      <c r="K39" s="34"/>
      <c r="L39" s="34"/>
      <c r="M39" s="34"/>
      <c r="N39" s="34"/>
      <c r="O39" s="34"/>
      <c r="P39" s="34"/>
      <c r="Q39" s="51"/>
      <c r="R39" s="6"/>
      <c r="S39" s="34"/>
      <c r="T39" s="34"/>
      <c r="U39" s="34"/>
      <c r="V39" s="34"/>
      <c r="W39" s="14"/>
      <c r="X39" s="14"/>
    </row>
    <row r="40" spans="1:24" ht="15.5" x14ac:dyDescent="0.35">
      <c r="A40" s="3" t="s">
        <v>21</v>
      </c>
      <c r="B40" s="3"/>
      <c r="C40" s="34"/>
      <c r="D40" s="34"/>
      <c r="E40" s="34"/>
      <c r="F40" s="34"/>
      <c r="G40" s="14"/>
      <c r="H40" s="14"/>
      <c r="I40" s="14"/>
      <c r="J40" s="14"/>
      <c r="K40" s="34"/>
      <c r="L40" s="34"/>
      <c r="M40" s="34"/>
      <c r="N40" s="34"/>
      <c r="O40" s="34"/>
      <c r="P40" s="34"/>
      <c r="Q40" s="51"/>
      <c r="R40" s="3"/>
      <c r="S40" s="34"/>
      <c r="T40" s="34"/>
      <c r="U40" s="34"/>
      <c r="V40" s="34"/>
      <c r="W40" s="14"/>
      <c r="X40" s="14"/>
    </row>
    <row r="41" spans="1:24" ht="31" customHeight="1" x14ac:dyDescent="0.35">
      <c r="A41" s="6" t="s">
        <v>13</v>
      </c>
      <c r="B41" s="35">
        <v>2.4E-2</v>
      </c>
      <c r="C41" s="36"/>
      <c r="D41" s="36"/>
      <c r="E41" s="36"/>
      <c r="F41" s="36"/>
      <c r="G41" s="36"/>
      <c r="H41" s="37"/>
      <c r="I41" s="7"/>
      <c r="J41" s="7"/>
      <c r="K41" s="108">
        <v>3.0000000000000001E-3</v>
      </c>
      <c r="L41" s="108"/>
      <c r="M41" s="108"/>
      <c r="N41" s="108"/>
      <c r="O41" s="108"/>
      <c r="P41" s="108"/>
      <c r="Q41" s="51"/>
      <c r="R41" s="35">
        <v>2.6100000000000002E-2</v>
      </c>
      <c r="S41" s="36"/>
      <c r="T41" s="36"/>
      <c r="U41" s="36"/>
      <c r="V41" s="36"/>
      <c r="W41" s="36"/>
      <c r="X41" s="37"/>
    </row>
    <row r="42" spans="1:24" ht="15.5" x14ac:dyDescent="0.35">
      <c r="A42" s="6" t="s">
        <v>14</v>
      </c>
      <c r="B42" s="35">
        <v>8.3999999999999995E-3</v>
      </c>
      <c r="C42" s="36"/>
      <c r="D42" s="36"/>
      <c r="E42" s="36"/>
      <c r="F42" s="36"/>
      <c r="G42" s="36"/>
      <c r="H42" s="37"/>
      <c r="I42" s="7"/>
      <c r="J42" s="7"/>
      <c r="K42" s="108">
        <v>1E-3</v>
      </c>
      <c r="L42" s="108"/>
      <c r="M42" s="108"/>
      <c r="N42" s="108"/>
      <c r="O42" s="108"/>
      <c r="P42" s="108"/>
      <c r="Q42" s="52"/>
      <c r="R42" s="35">
        <v>8.8999999999999999E-3</v>
      </c>
      <c r="S42" s="36"/>
      <c r="T42" s="36"/>
      <c r="U42" s="36"/>
      <c r="V42" s="36"/>
      <c r="W42" s="36"/>
      <c r="X42" s="37"/>
    </row>
    <row r="44" spans="1:24" ht="135" customHeight="1" x14ac:dyDescent="0.35">
      <c r="A44" s="17" t="s">
        <v>23</v>
      </c>
      <c r="B44" s="29"/>
      <c r="C44" s="123"/>
      <c r="D44" s="124"/>
    </row>
    <row r="45" spans="1:24" ht="15.65" customHeight="1" x14ac:dyDescent="0.35">
      <c r="A45" s="92" t="s">
        <v>47</v>
      </c>
      <c r="B45" s="101"/>
      <c r="C45" s="99"/>
      <c r="D45" s="99"/>
      <c r="E45" s="95"/>
      <c r="F45" s="95"/>
      <c r="G45" s="95"/>
      <c r="H45" s="95"/>
    </row>
    <row r="46" spans="1:24" x14ac:dyDescent="0.35">
      <c r="A46" s="93"/>
      <c r="B46" s="102"/>
      <c r="C46" s="95"/>
      <c r="D46" s="95"/>
      <c r="E46" s="95"/>
      <c r="F46" s="95"/>
      <c r="G46" s="95"/>
      <c r="H46" s="95"/>
      <c r="J46"/>
    </row>
    <row r="47" spans="1:24" x14ac:dyDescent="0.35">
      <c r="A47" s="93"/>
      <c r="B47" s="102"/>
      <c r="C47" s="95"/>
      <c r="D47" s="95"/>
      <c r="E47" s="95"/>
      <c r="F47" s="95"/>
      <c r="G47" s="95"/>
      <c r="H47" s="95"/>
    </row>
    <row r="48" spans="1:24" x14ac:dyDescent="0.35">
      <c r="A48" s="93"/>
      <c r="B48" s="102"/>
      <c r="C48" s="95"/>
      <c r="D48" s="95"/>
      <c r="E48" s="95"/>
      <c r="F48" s="95"/>
      <c r="G48" s="95"/>
      <c r="H48" s="95"/>
    </row>
    <row r="49" spans="1:8" x14ac:dyDescent="0.35">
      <c r="A49" s="93"/>
      <c r="B49" s="102"/>
      <c r="C49" s="95"/>
      <c r="D49" s="95"/>
      <c r="E49" s="95"/>
      <c r="F49" s="95"/>
      <c r="G49" s="95"/>
      <c r="H49" s="95"/>
    </row>
    <row r="50" spans="1:8" x14ac:dyDescent="0.35">
      <c r="A50" s="93"/>
      <c r="B50" s="102"/>
      <c r="C50" s="95"/>
      <c r="D50" s="95"/>
      <c r="E50" s="95"/>
      <c r="F50" s="95"/>
      <c r="G50" s="95"/>
      <c r="H50" s="95"/>
    </row>
    <row r="51" spans="1:8" x14ac:dyDescent="0.35">
      <c r="A51" s="93"/>
      <c r="B51" s="102"/>
      <c r="C51" s="95"/>
      <c r="D51" s="95"/>
      <c r="E51" s="95"/>
      <c r="F51" s="95"/>
      <c r="G51" s="95"/>
      <c r="H51" s="95"/>
    </row>
    <row r="52" spans="1:8" x14ac:dyDescent="0.35">
      <c r="A52" s="93"/>
      <c r="B52" s="102"/>
      <c r="C52" s="95"/>
      <c r="D52" s="95"/>
      <c r="E52" s="95"/>
      <c r="F52" s="95"/>
      <c r="G52" s="95"/>
      <c r="H52" s="95"/>
    </row>
    <row r="53" spans="1:8" x14ac:dyDescent="0.35">
      <c r="A53" s="94"/>
      <c r="B53" s="102"/>
      <c r="C53" s="95"/>
      <c r="D53" s="95"/>
      <c r="E53" s="95"/>
      <c r="F53" s="95"/>
      <c r="G53" s="95"/>
      <c r="H53" s="95"/>
    </row>
    <row r="54" spans="1:8" x14ac:dyDescent="0.35">
      <c r="A54" s="30"/>
      <c r="B54" s="103"/>
      <c r="C54" s="100"/>
      <c r="D54" s="100"/>
      <c r="E54" s="95"/>
      <c r="F54" s="95"/>
      <c r="G54" s="95"/>
      <c r="H54" s="95"/>
    </row>
  </sheetData>
  <mergeCells count="145">
    <mergeCell ref="C44:D44"/>
    <mergeCell ref="K42:P42"/>
    <mergeCell ref="B3:H3"/>
    <mergeCell ref="B4:H4"/>
    <mergeCell ref="B5:H5"/>
    <mergeCell ref="B6:H6"/>
    <mergeCell ref="B7:H7"/>
    <mergeCell ref="B8:H8"/>
    <mergeCell ref="B9:H9"/>
    <mergeCell ref="C10:C11"/>
    <mergeCell ref="D10:D11"/>
    <mergeCell ref="E10:E11"/>
    <mergeCell ref="B10:B11"/>
    <mergeCell ref="F10:H10"/>
    <mergeCell ref="N10:P10"/>
    <mergeCell ref="J32:L32"/>
    <mergeCell ref="B12:H12"/>
    <mergeCell ref="B15:H15"/>
    <mergeCell ref="B22:H22"/>
    <mergeCell ref="B23:H23"/>
    <mergeCell ref="G29:H29"/>
    <mergeCell ref="J29:L29"/>
    <mergeCell ref="J30:L30"/>
    <mergeCell ref="J31:L31"/>
    <mergeCell ref="B2:H2"/>
    <mergeCell ref="J2:P2"/>
    <mergeCell ref="J7:P7"/>
    <mergeCell ref="J8:P8"/>
    <mergeCell ref="J3:P3"/>
    <mergeCell ref="J4:P4"/>
    <mergeCell ref="J5:P5"/>
    <mergeCell ref="J6:P6"/>
    <mergeCell ref="J36:L36"/>
    <mergeCell ref="M31:P31"/>
    <mergeCell ref="K38:P38"/>
    <mergeCell ref="K39:P39"/>
    <mergeCell ref="K40:P40"/>
    <mergeCell ref="K41:P41"/>
    <mergeCell ref="M36:P36"/>
    <mergeCell ref="B24:F24"/>
    <mergeCell ref="G32:H32"/>
    <mergeCell ref="G33:H33"/>
    <mergeCell ref="G34:H34"/>
    <mergeCell ref="G24:H25"/>
    <mergeCell ref="G26:H26"/>
    <mergeCell ref="G28:H28"/>
    <mergeCell ref="M34:P34"/>
    <mergeCell ref="M35:P35"/>
    <mergeCell ref="J34:L34"/>
    <mergeCell ref="J35:L35"/>
    <mergeCell ref="A45:A53"/>
    <mergeCell ref="B25:F25"/>
    <mergeCell ref="B26:F26"/>
    <mergeCell ref="B30:F30"/>
    <mergeCell ref="B33:F33"/>
    <mergeCell ref="B31:F31"/>
    <mergeCell ref="B36:F36"/>
    <mergeCell ref="C39:F39"/>
    <mergeCell ref="C40:F40"/>
    <mergeCell ref="B41:H41"/>
    <mergeCell ref="B42:H42"/>
    <mergeCell ref="F45:F54"/>
    <mergeCell ref="G45:G54"/>
    <mergeCell ref="B38:H38"/>
    <mergeCell ref="G35:H35"/>
    <mergeCell ref="G36:H36"/>
    <mergeCell ref="G30:H30"/>
    <mergeCell ref="G31:H31"/>
    <mergeCell ref="H45:H54"/>
    <mergeCell ref="E45:E54"/>
    <mergeCell ref="D45:D54"/>
    <mergeCell ref="C45:C54"/>
    <mergeCell ref="B45:B54"/>
    <mergeCell ref="A26:A35"/>
    <mergeCell ref="J24:L24"/>
    <mergeCell ref="J25:L25"/>
    <mergeCell ref="J9:P9"/>
    <mergeCell ref="J10:J11"/>
    <mergeCell ref="K10:K11"/>
    <mergeCell ref="L10:L11"/>
    <mergeCell ref="M10:M11"/>
    <mergeCell ref="M24:P25"/>
    <mergeCell ref="M26:P26"/>
    <mergeCell ref="J26:L26"/>
    <mergeCell ref="K12:P12"/>
    <mergeCell ref="K17:P17"/>
    <mergeCell ref="J22:P22"/>
    <mergeCell ref="J23:P23"/>
    <mergeCell ref="R26:V26"/>
    <mergeCell ref="W26:X26"/>
    <mergeCell ref="R38:X38"/>
    <mergeCell ref="S39:V39"/>
    <mergeCell ref="R2:X2"/>
    <mergeCell ref="R3:X3"/>
    <mergeCell ref="R4:X4"/>
    <mergeCell ref="R5:X5"/>
    <mergeCell ref="R6:X6"/>
    <mergeCell ref="R7:X7"/>
    <mergeCell ref="R8:X8"/>
    <mergeCell ref="R9:X9"/>
    <mergeCell ref="W30:X30"/>
    <mergeCell ref="S40:V40"/>
    <mergeCell ref="R41:X41"/>
    <mergeCell ref="R42:X42"/>
    <mergeCell ref="R10:X23"/>
    <mergeCell ref="I2:I36"/>
    <mergeCell ref="Q2:Q42"/>
    <mergeCell ref="W32:X32"/>
    <mergeCell ref="B32:F32"/>
    <mergeCell ref="W33:X33"/>
    <mergeCell ref="W34:X34"/>
    <mergeCell ref="W35:X35"/>
    <mergeCell ref="R36:V36"/>
    <mergeCell ref="W36:X36"/>
    <mergeCell ref="R27:V27"/>
    <mergeCell ref="W27:X27"/>
    <mergeCell ref="R28:V28"/>
    <mergeCell ref="W28:X28"/>
    <mergeCell ref="R29:V29"/>
    <mergeCell ref="W29:X29"/>
    <mergeCell ref="R30:V30"/>
    <mergeCell ref="W31:X31"/>
    <mergeCell ref="R24:V24"/>
    <mergeCell ref="W24:X25"/>
    <mergeCell ref="R25:V25"/>
    <mergeCell ref="B27:F27"/>
    <mergeCell ref="B28:F28"/>
    <mergeCell ref="B29:F29"/>
    <mergeCell ref="B34:F34"/>
    <mergeCell ref="B35:F35"/>
    <mergeCell ref="R31:V31"/>
    <mergeCell ref="R32:V32"/>
    <mergeCell ref="R33:V33"/>
    <mergeCell ref="R34:V34"/>
    <mergeCell ref="R35:V35"/>
    <mergeCell ref="G27:H27"/>
    <mergeCell ref="J27:L27"/>
    <mergeCell ref="M27:P27"/>
    <mergeCell ref="J33:L33"/>
    <mergeCell ref="M28:P28"/>
    <mergeCell ref="M29:P29"/>
    <mergeCell ref="J28:L28"/>
    <mergeCell ref="M32:P32"/>
    <mergeCell ref="M33:P33"/>
    <mergeCell ref="M30:P30"/>
  </mergeCells>
  <hyperlinks>
    <hyperlink ref="A25"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Samco</cp:lastModifiedBy>
  <dcterms:created xsi:type="dcterms:W3CDTF">2022-03-03T11:34:58Z</dcterms:created>
  <dcterms:modified xsi:type="dcterms:W3CDTF">2023-04-10T13:41:24Z</dcterms:modified>
</cp:coreProperties>
</file>