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C:\Users\samco\AppData\Local\Microsoft\Windows\INetCache\Content.Outlook\TJGR0Z1I\"/>
    </mc:Choice>
  </mc:AlternateContent>
  <xr:revisionPtr revIDLastSave="0" documentId="13_ncr:1_{BECDB13A-9FB2-43E2-A5E8-4B5224FAA998}"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 r="M38" i="1"/>
  <c r="W38" i="1" l="1"/>
</calcChain>
</file>

<file path=xl/sharedStrings.xml><?xml version="1.0" encoding="utf-8"?>
<sst xmlns="http://schemas.openxmlformats.org/spreadsheetml/2006/main" count="130" uniqueCount="86">
  <si>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</si>
  <si>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</si>
  <si>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</si>
  <si>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</si>
  <si>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</si>
  <si>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</si>
  <si>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</si>
  <si>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</si>
  <si>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</si>
  <si>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</si>
  <si>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</si>
  <si>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</si>
  <si>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</si>
  <si>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</si>
  <si>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</si>
  <si>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</si>
  <si>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</si>
  <si>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</si>
  <si>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</si>
  <si>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</si>
  <si>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</si>
  <si>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</si>
  <si>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</si>
  <si>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</si>
  <si>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</si>
  <si>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</si>
  <si>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</si>
  <si>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</si>
  <si>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</si>
  <si>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</si>
  <si>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</si>
  <si>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</si>
  <si>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</si>
  <si>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</si>
  <si>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</si>
  <si>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</si>
  <si>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</si>
  <si>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</si>
  <si>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</si>
  <si>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</si>
  <si>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</si>
  <si>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</si>
  <si>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</si>
  <si>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</si>
  <si>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Ms. Nirali Bhansali, Fund Manager – Equity; 
Mr. Dhawal Dhanani, Dedicated Fund Manager for Overseas investments</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</si>
  <si>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</si>
  <si>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</si>
  <si>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</si>
  <si>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</si>
  <si>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</si>
  <si>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</si>
  <si>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</si>
  <si>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</si>
  <si>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AU Small Finance Bank Limited</t>
  </si>
  <si>
    <t>Bajaj Finance Limited</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</si>
  <si>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</si>
  <si>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</si>
  <si>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Past performance may or may not be sustained in the future.Returns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</si>
  <si>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Suven Pharmaceuticals Limited</t>
  </si>
  <si>
    <t>CRISIL Liquid Overnight Index</t>
  </si>
  <si>
    <t>Last 6 months</t>
  </si>
  <si>
    <t>Benchmark: CRISIL Liquid Overnight Index. Additional Benchmark: CRISIL 1 Year T-Bill Index. Inception/Allotment date: 12-Oct-22.</t>
  </si>
  <si>
    <t>Past performance may or may not be sustained in future. The returns are simple annualized for less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In case, the start / end date of the concerned period is a non-business date (NBD), the NAV of the previous date is considered for computation of returns.</t>
  </si>
  <si>
    <t>As on June 30, 2023</t>
  </si>
  <si>
    <t>Portfolio Details for month ending 30th June 2023</t>
  </si>
  <si>
    <t>AuM (Rs. Crs) for month ending 30th June 2023</t>
  </si>
  <si>
    <t>Rs.  36.11 crore</t>
  </si>
  <si>
    <t>Multi Commodity Exchange of India Limited</t>
  </si>
  <si>
    <t>Central Depository Services (India) Limited</t>
  </si>
  <si>
    <t>Emami Limited</t>
  </si>
  <si>
    <t>Procter &amp; Gamble Hygiene and Health Care Limited</t>
  </si>
  <si>
    <t>Jubilant Foodworks Limited</t>
  </si>
  <si>
    <t>Balkrishna Industries Limited</t>
  </si>
  <si>
    <t>Ajanta Pharma Limited</t>
  </si>
  <si>
    <t>Bajaj Finserv Limited</t>
  </si>
  <si>
    <t>Tata Consultancy Services Limited</t>
  </si>
  <si>
    <t>Aditya Birla Capital Limited</t>
  </si>
  <si>
    <t>JB Chemicals &amp; Pharmaceuticals Limited</t>
  </si>
  <si>
    <t>Computer Age Management Services Limited</t>
  </si>
  <si>
    <t>LTIMindtree Limited</t>
  </si>
  <si>
    <t>Supreme Industries Limited</t>
  </si>
  <si>
    <t>L&amp;T Technology Services Limited</t>
  </si>
  <si>
    <t>Rs.  53.42 crore</t>
  </si>
  <si>
    <t>Rs.   764.66 crore</t>
  </si>
  <si>
    <t>Benchmark: Nifty 500 TRI Additional Benchmark: Nifty 50 TRI. Inception/Allotment date: 22-Dec-22.</t>
  </si>
  <si>
    <t>Samco ELSS Tax Saver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</si>
</sst>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39">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5" fillId="0" borderId="2" xfId="1" applyNumberFormat="1" applyFont="1" applyFill="1" applyBorder="1" applyAlignment="1">
      <alignment horizontal="left"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10" fontId="3" fillId="0" borderId="2" xfId="1" applyNumberFormat="1"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5" xfId="0" applyFont="1" applyBorder="1" applyAlignment="1">
      <alignment horizontal="justify" vertical="top" wrapText="1"/>
    </xf>
    <xf numFmtId="166" fontId="8" fillId="0" borderId="2" xfId="0" applyNumberFormat="1" applyFont="1" applyBorder="1" applyAlignment="1">
      <alignment horizontal="center"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0" fontId="0" fillId="0" borderId="2" xfId="0" applyBorder="1" applyAlignment="1">
      <alignment horizontal="center" vertical="center"/>
    </xf>
    <xf numFmtId="166" fontId="33" fillId="0" borderId="2"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15" xfId="0" applyFont="1" applyBorder="1" applyAlignment="1">
      <alignment horizontal="center" vertical="top"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66" fontId="33" fillId="0" borderId="4"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9" xfId="0" applyFont="1" applyBorder="1" applyAlignment="1">
      <alignment horizontal="left" vertical="top" wrapText="1"/>
    </xf>
    <xf numFmtId="0" fontId="5" fillId="0" borderId="5" xfId="0" applyFont="1" applyBorder="1" applyAlignment="1">
      <alignment horizontal="left"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5" fillId="0" borderId="4" xfId="0" applyFont="1" applyBorder="1" applyAlignment="1">
      <alignment horizontal="left" vertical="top"/>
    </xf>
    <xf numFmtId="0" fontId="5" fillId="0" borderId="19" xfId="0" applyFont="1" applyBorder="1" applyAlignment="1">
      <alignment horizontal="left" vertical="top"/>
    </xf>
    <xf numFmtId="0" fontId="5" fillId="0" borderId="5" xfId="0" applyFont="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158751</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1591235</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1371600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158751</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049500" y="18437679"/>
          <a:ext cx="2435678" cy="17099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1564822</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6"/>
  <sheetViews>
    <sheetView tabSelected="1" zoomScale="55" zoomScaleNormal="55" workbookViewId="0">
      <selection activeCell="Z4" sqref="Z4"/>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16384" width="9.140625" style="2"/>
  </cols>
  <sheetData>
    <row r="1" spans="1:24" ht="15.75" x14ac:dyDescent="0.25">
      <c r="A1" s="1" t="s">
        <v>3</v>
      </c>
      <c r="B1" s="15"/>
    </row>
    <row r="2" spans="1:24" ht="15.75" x14ac:dyDescent="0.25">
      <c r="A2" s="3" t="s">
        <v>4</v>
      </c>
      <c r="B2" s="37" t="s">
        <v>63</v>
      </c>
      <c r="C2" s="38"/>
      <c r="D2" s="38"/>
      <c r="E2" s="38"/>
      <c r="F2" s="38"/>
      <c r="G2" s="38"/>
      <c r="H2" s="39"/>
      <c r="I2" s="127"/>
      <c r="J2" s="37" t="s">
        <v>63</v>
      </c>
      <c r="K2" s="38"/>
      <c r="L2" s="38"/>
      <c r="M2" s="38"/>
      <c r="N2" s="38"/>
      <c r="O2" s="38"/>
      <c r="P2" s="39"/>
      <c r="Q2" s="130"/>
      <c r="R2" s="37" t="s">
        <v>63</v>
      </c>
      <c r="S2" s="38"/>
      <c r="T2" s="38"/>
      <c r="U2" s="38"/>
      <c r="V2" s="38"/>
      <c r="W2" s="38"/>
      <c r="X2" s="39"/>
    </row>
    <row r="3" spans="1:24" ht="18" x14ac:dyDescent="0.25">
      <c r="A3" s="4" t="s">
        <v>5</v>
      </c>
      <c r="B3" s="52" t="s">
        <v>15</v>
      </c>
      <c r="C3" s="53"/>
      <c r="D3" s="53"/>
      <c r="E3" s="53"/>
      <c r="F3" s="53"/>
      <c r="G3" s="53"/>
      <c r="H3" s="54"/>
      <c r="I3" s="128"/>
      <c r="J3" s="43" t="s">
        <v>26</v>
      </c>
      <c r="K3" s="44"/>
      <c r="L3" s="44"/>
      <c r="M3" s="44"/>
      <c r="N3" s="44"/>
      <c r="O3" s="44"/>
      <c r="P3" s="45"/>
      <c r="Q3" s="131"/>
      <c r="R3" s="52" t="s">
        <v>47</v>
      </c>
      <c r="S3" s="53"/>
      <c r="T3" s="53"/>
      <c r="U3" s="53"/>
      <c r="V3" s="53"/>
      <c r="W3" s="53"/>
      <c r="X3" s="54"/>
    </row>
    <row r="4" spans="1:24" ht="41.1" customHeight="1" x14ac:dyDescent="0.25">
      <c r="A4" s="3" t="s">
        <v>6</v>
      </c>
      <c r="B4" s="40" t="s">
        <v>16</v>
      </c>
      <c r="C4" s="41"/>
      <c r="D4" s="41"/>
      <c r="E4" s="41"/>
      <c r="F4" s="41"/>
      <c r="G4" s="41"/>
      <c r="H4" s="42"/>
      <c r="I4" s="128"/>
      <c r="J4" s="40" t="s">
        <v>27</v>
      </c>
      <c r="K4" s="41"/>
      <c r="L4" s="41"/>
      <c r="M4" s="41"/>
      <c r="N4" s="41"/>
      <c r="O4" s="41"/>
      <c r="P4" s="42"/>
      <c r="Q4" s="131"/>
      <c r="R4" s="40" t="s">
        <v>48</v>
      </c>
      <c r="S4" s="41"/>
      <c r="T4" s="41"/>
      <c r="U4" s="41"/>
      <c r="V4" s="41"/>
      <c r="W4" s="41"/>
      <c r="X4" s="42"/>
    </row>
    <row r="5" spans="1:24" ht="83.45" customHeight="1" x14ac:dyDescent="0.25">
      <c r="A5" s="13" t="s">
        <v>7</v>
      </c>
      <c r="B5" s="40" t="s">
        <v>17</v>
      </c>
      <c r="C5" s="41"/>
      <c r="D5" s="41"/>
      <c r="E5" s="41"/>
      <c r="F5" s="41"/>
      <c r="G5" s="41"/>
      <c r="H5" s="42"/>
      <c r="I5" s="128"/>
      <c r="J5" s="40" t="s">
        <v>56</v>
      </c>
      <c r="K5" s="41"/>
      <c r="L5" s="41"/>
      <c r="M5" s="41"/>
      <c r="N5" s="41"/>
      <c r="O5" s="41"/>
      <c r="P5" s="42"/>
      <c r="Q5" s="131"/>
      <c r="R5" s="40" t="s">
        <v>49</v>
      </c>
      <c r="S5" s="41"/>
      <c r="T5" s="41"/>
      <c r="U5" s="41"/>
      <c r="V5" s="41"/>
      <c r="W5" s="41"/>
      <c r="X5" s="42"/>
    </row>
    <row r="6" spans="1:24" ht="15.6" customHeight="1" x14ac:dyDescent="0.25">
      <c r="A6" s="3" t="s">
        <v>0</v>
      </c>
      <c r="B6" s="46" t="s">
        <v>19</v>
      </c>
      <c r="C6" s="47"/>
      <c r="D6" s="47"/>
      <c r="E6" s="47"/>
      <c r="F6" s="47"/>
      <c r="G6" s="47"/>
      <c r="H6" s="48"/>
      <c r="I6" s="128"/>
      <c r="J6" s="46" t="s">
        <v>28</v>
      </c>
      <c r="K6" s="47"/>
      <c r="L6" s="47"/>
      <c r="M6" s="47"/>
      <c r="N6" s="47"/>
      <c r="O6" s="47"/>
      <c r="P6" s="48"/>
      <c r="Q6" s="131"/>
      <c r="R6" s="46" t="s">
        <v>50</v>
      </c>
      <c r="S6" s="47"/>
      <c r="T6" s="47"/>
      <c r="U6" s="47"/>
      <c r="V6" s="47"/>
      <c r="W6" s="47"/>
      <c r="X6" s="48"/>
    </row>
    <row r="7" spans="1:24" ht="15.6" customHeight="1" x14ac:dyDescent="0.25">
      <c r="A7" s="3" t="s">
        <v>1</v>
      </c>
      <c r="B7" s="40" t="s">
        <v>18</v>
      </c>
      <c r="C7" s="41"/>
      <c r="D7" s="41"/>
      <c r="E7" s="41"/>
      <c r="F7" s="41"/>
      <c r="G7" s="41"/>
      <c r="H7" s="42"/>
      <c r="I7" s="128"/>
      <c r="J7" s="40" t="s">
        <v>59</v>
      </c>
      <c r="K7" s="41"/>
      <c r="L7" s="41"/>
      <c r="M7" s="41"/>
      <c r="N7" s="41"/>
      <c r="O7" s="41"/>
      <c r="P7" s="42"/>
      <c r="Q7" s="131"/>
      <c r="R7" s="40" t="s">
        <v>18</v>
      </c>
      <c r="S7" s="41"/>
      <c r="T7" s="41"/>
      <c r="U7" s="41"/>
      <c r="V7" s="41"/>
      <c r="W7" s="41"/>
      <c r="X7" s="42"/>
    </row>
    <row r="8" spans="1:24" ht="33.75" customHeight="1" x14ac:dyDescent="0.25">
      <c r="A8" s="3" t="s">
        <v>2</v>
      </c>
      <c r="B8" s="40" t="s">
        <v>44</v>
      </c>
      <c r="C8" s="41"/>
      <c r="D8" s="41"/>
      <c r="E8" s="41"/>
      <c r="F8" s="41"/>
      <c r="G8" s="41"/>
      <c r="H8" s="42"/>
      <c r="I8" s="128"/>
      <c r="J8" s="40" t="s">
        <v>29</v>
      </c>
      <c r="K8" s="41"/>
      <c r="L8" s="41"/>
      <c r="M8" s="41"/>
      <c r="N8" s="41"/>
      <c r="O8" s="41"/>
      <c r="P8" s="42"/>
      <c r="Q8" s="131"/>
      <c r="R8" s="40" t="s">
        <v>51</v>
      </c>
      <c r="S8" s="41"/>
      <c r="T8" s="41"/>
      <c r="U8" s="41"/>
      <c r="V8" s="41"/>
      <c r="W8" s="41"/>
      <c r="X8" s="42"/>
    </row>
    <row r="9" spans="1:24" ht="50.45" customHeight="1" x14ac:dyDescent="0.25">
      <c r="A9" s="3" t="s">
        <v>8</v>
      </c>
      <c r="B9" s="40" t="s">
        <v>20</v>
      </c>
      <c r="C9" s="41"/>
      <c r="D9" s="41"/>
      <c r="E9" s="41"/>
      <c r="F9" s="41"/>
      <c r="G9" s="41"/>
      <c r="H9" s="42"/>
      <c r="I9" s="128"/>
      <c r="J9" s="40" t="s">
        <v>30</v>
      </c>
      <c r="K9" s="41"/>
      <c r="L9" s="41"/>
      <c r="M9" s="41"/>
      <c r="N9" s="41"/>
      <c r="O9" s="41"/>
      <c r="P9" s="42"/>
      <c r="Q9" s="131"/>
      <c r="R9" s="40" t="s">
        <v>52</v>
      </c>
      <c r="S9" s="41"/>
      <c r="T9" s="41"/>
      <c r="U9" s="41"/>
      <c r="V9" s="41"/>
      <c r="W9" s="41"/>
      <c r="X9" s="42"/>
    </row>
    <row r="10" spans="1:24" s="5" customFormat="1" ht="30.95" customHeight="1" x14ac:dyDescent="0.25">
      <c r="A10" s="17" t="s">
        <v>9</v>
      </c>
      <c r="B10" s="57" t="s">
        <v>36</v>
      </c>
      <c r="C10" s="55" t="s">
        <v>37</v>
      </c>
      <c r="D10" s="55" t="s">
        <v>1</v>
      </c>
      <c r="E10" s="55" t="s">
        <v>25</v>
      </c>
      <c r="F10" s="59" t="s">
        <v>38</v>
      </c>
      <c r="G10" s="60"/>
      <c r="H10" s="61"/>
      <c r="I10" s="128"/>
      <c r="J10" s="116" t="s">
        <v>36</v>
      </c>
      <c r="K10" s="116" t="s">
        <v>40</v>
      </c>
      <c r="L10" s="116" t="s">
        <v>1</v>
      </c>
      <c r="M10" s="116" t="s">
        <v>25</v>
      </c>
      <c r="N10" s="59" t="s">
        <v>38</v>
      </c>
      <c r="O10" s="60"/>
      <c r="P10" s="61"/>
      <c r="Q10" s="131"/>
      <c r="R10" s="57" t="s">
        <v>36</v>
      </c>
      <c r="S10" s="55" t="s">
        <v>37</v>
      </c>
      <c r="T10" s="55" t="s">
        <v>1</v>
      </c>
      <c r="U10" s="55" t="s">
        <v>25</v>
      </c>
      <c r="V10" s="59" t="s">
        <v>38</v>
      </c>
      <c r="W10" s="60"/>
      <c r="X10" s="61"/>
    </row>
    <row r="11" spans="1:24" s="5" customFormat="1" ht="33" customHeight="1" x14ac:dyDescent="0.25">
      <c r="A11" s="18"/>
      <c r="B11" s="58"/>
      <c r="C11" s="56"/>
      <c r="D11" s="56"/>
      <c r="E11" s="56"/>
      <c r="F11" s="20" t="s">
        <v>39</v>
      </c>
      <c r="G11" s="20" t="s">
        <v>1</v>
      </c>
      <c r="H11" s="20" t="s">
        <v>25</v>
      </c>
      <c r="I11" s="128"/>
      <c r="J11" s="117"/>
      <c r="K11" s="117"/>
      <c r="L11" s="117"/>
      <c r="M11" s="117"/>
      <c r="N11" s="20" t="s">
        <v>39</v>
      </c>
      <c r="O11" s="20" t="s">
        <v>1</v>
      </c>
      <c r="P11" s="20" t="s">
        <v>25</v>
      </c>
      <c r="Q11" s="131"/>
      <c r="R11" s="58"/>
      <c r="S11" s="56"/>
      <c r="T11" s="56"/>
      <c r="U11" s="56"/>
      <c r="V11" s="20" t="s">
        <v>39</v>
      </c>
      <c r="W11" s="20" t="s">
        <v>1</v>
      </c>
      <c r="X11" s="20" t="s">
        <v>25</v>
      </c>
    </row>
    <row r="12" spans="1:24" s="5" customFormat="1" ht="15.75" x14ac:dyDescent="0.25">
      <c r="A12" s="18"/>
      <c r="B12" s="74" t="s">
        <v>41</v>
      </c>
      <c r="C12" s="75"/>
      <c r="D12" s="75"/>
      <c r="E12" s="75"/>
      <c r="F12" s="75"/>
      <c r="G12" s="75"/>
      <c r="H12" s="76"/>
      <c r="I12" s="128"/>
      <c r="J12" s="20"/>
      <c r="K12" s="74" t="s">
        <v>41</v>
      </c>
      <c r="L12" s="75"/>
      <c r="M12" s="75"/>
      <c r="N12" s="75"/>
      <c r="O12" s="75"/>
      <c r="P12" s="76"/>
      <c r="Q12" s="131"/>
      <c r="R12" s="74" t="s">
        <v>41</v>
      </c>
      <c r="S12" s="75"/>
      <c r="T12" s="75"/>
      <c r="U12" s="75"/>
      <c r="V12" s="75"/>
      <c r="W12" s="75"/>
      <c r="X12" s="76"/>
    </row>
    <row r="13" spans="1:24" s="5" customFormat="1" ht="30" x14ac:dyDescent="0.25">
      <c r="A13" s="18"/>
      <c r="B13" s="12" t="s">
        <v>55</v>
      </c>
      <c r="C13" s="21">
        <v>0.2301</v>
      </c>
      <c r="D13" s="21">
        <v>0.23899999999999999</v>
      </c>
      <c r="E13" s="21">
        <v>0.2291</v>
      </c>
      <c r="F13" s="22">
        <v>12301</v>
      </c>
      <c r="G13" s="22">
        <v>12390</v>
      </c>
      <c r="H13" s="22">
        <v>12291</v>
      </c>
      <c r="I13" s="128"/>
      <c r="J13" s="26" t="s">
        <v>33</v>
      </c>
      <c r="K13" s="21">
        <v>6.3100000000000003E-2</v>
      </c>
      <c r="L13" s="21">
        <v>6.7400000000000002E-2</v>
      </c>
      <c r="M13" s="21">
        <v>8.5199999999999998E-2</v>
      </c>
      <c r="N13" s="22">
        <v>10012</v>
      </c>
      <c r="O13" s="22">
        <v>10013</v>
      </c>
      <c r="P13" s="22">
        <v>10016</v>
      </c>
      <c r="Q13" s="131"/>
      <c r="R13" s="12" t="s">
        <v>60</v>
      </c>
      <c r="S13" s="21">
        <v>0.18140000000000001</v>
      </c>
      <c r="T13" s="21">
        <v>0.13830000000000001</v>
      </c>
      <c r="U13" s="21">
        <v>0.1331</v>
      </c>
      <c r="V13" s="22">
        <v>10897</v>
      </c>
      <c r="W13" s="22">
        <v>10684</v>
      </c>
      <c r="X13" s="22">
        <v>10658</v>
      </c>
    </row>
    <row r="14" spans="1:24" s="5" customFormat="1" ht="30" x14ac:dyDescent="0.25">
      <c r="A14" s="18"/>
      <c r="B14" s="12" t="s">
        <v>35</v>
      </c>
      <c r="C14" s="21">
        <v>1.4999999999999999E-2</v>
      </c>
      <c r="D14" s="21">
        <v>7.4999999999999997E-2</v>
      </c>
      <c r="E14" s="21">
        <v>8.1199999999999994E-2</v>
      </c>
      <c r="F14" s="22">
        <v>10210</v>
      </c>
      <c r="G14" s="22">
        <v>11066</v>
      </c>
      <c r="H14" s="22">
        <v>11155</v>
      </c>
      <c r="I14" s="128"/>
      <c r="J14" s="27" t="s">
        <v>34</v>
      </c>
      <c r="K14" s="21">
        <v>6.2E-2</v>
      </c>
      <c r="L14" s="21">
        <v>6.6199999999999995E-2</v>
      </c>
      <c r="M14" s="21">
        <v>5.5E-2</v>
      </c>
      <c r="N14" s="22">
        <v>10025</v>
      </c>
      <c r="O14" s="22">
        <v>10027</v>
      </c>
      <c r="P14" s="22">
        <v>10023</v>
      </c>
      <c r="Q14" s="131"/>
      <c r="R14" s="12" t="s">
        <v>35</v>
      </c>
      <c r="S14" s="21">
        <v>0.17910000000000001</v>
      </c>
      <c r="T14" s="21">
        <v>0.13400000000000001</v>
      </c>
      <c r="U14" s="21">
        <v>0.12429999999999999</v>
      </c>
      <c r="V14" s="22">
        <v>10930</v>
      </c>
      <c r="W14" s="22">
        <v>10696</v>
      </c>
      <c r="X14" s="22">
        <v>10645</v>
      </c>
    </row>
    <row r="15" spans="1:24" s="5" customFormat="1" ht="30.95" customHeight="1" x14ac:dyDescent="0.25">
      <c r="A15" s="18"/>
      <c r="B15" s="121" t="s">
        <v>42</v>
      </c>
      <c r="C15" s="122"/>
      <c r="D15" s="122"/>
      <c r="E15" s="122"/>
      <c r="F15" s="122"/>
      <c r="G15" s="122"/>
      <c r="H15" s="123"/>
      <c r="I15" s="128"/>
      <c r="J15" s="27" t="s">
        <v>46</v>
      </c>
      <c r="K15" s="21">
        <v>6.1499999999999999E-2</v>
      </c>
      <c r="L15" s="21">
        <v>6.5199999999999994E-2</v>
      </c>
      <c r="M15" s="21">
        <v>7.0599999999999996E-2</v>
      </c>
      <c r="N15" s="22">
        <v>10050</v>
      </c>
      <c r="O15" s="22">
        <v>10053</v>
      </c>
      <c r="P15" s="22">
        <v>10058</v>
      </c>
      <c r="Q15" s="131"/>
      <c r="R15" s="121" t="s">
        <v>42</v>
      </c>
      <c r="S15" s="122"/>
      <c r="T15" s="122"/>
      <c r="U15" s="122"/>
      <c r="V15" s="122"/>
      <c r="W15" s="122"/>
      <c r="X15" s="123"/>
    </row>
    <row r="16" spans="1:24" s="5" customFormat="1" ht="30.95" customHeight="1" x14ac:dyDescent="0.25">
      <c r="A16" s="18"/>
      <c r="B16" s="124"/>
      <c r="C16" s="125"/>
      <c r="D16" s="125"/>
      <c r="E16" s="125"/>
      <c r="F16" s="125"/>
      <c r="G16" s="125"/>
      <c r="H16" s="126"/>
      <c r="I16" s="128"/>
      <c r="J16" s="27" t="s">
        <v>60</v>
      </c>
      <c r="K16" s="21">
        <v>6.1600000000000002E-2</v>
      </c>
      <c r="L16" s="21">
        <v>6.5500000000000003E-2</v>
      </c>
      <c r="M16" s="21">
        <v>7.0099999999999996E-2</v>
      </c>
      <c r="N16" s="22">
        <v>10305</v>
      </c>
      <c r="O16" s="22">
        <v>10324</v>
      </c>
      <c r="P16" s="22">
        <v>10347</v>
      </c>
      <c r="Q16" s="131"/>
      <c r="R16" s="124"/>
      <c r="S16" s="125"/>
      <c r="T16" s="125"/>
      <c r="U16" s="125"/>
      <c r="V16" s="125"/>
      <c r="W16" s="125"/>
      <c r="X16" s="126"/>
    </row>
    <row r="17" spans="1:24" s="5" customFormat="1" ht="30" x14ac:dyDescent="0.25">
      <c r="A17" s="18"/>
      <c r="B17" s="6" t="s">
        <v>55</v>
      </c>
      <c r="C17" s="21">
        <v>0.24759999999999999</v>
      </c>
      <c r="D17" s="21">
        <v>0.23899999999999999</v>
      </c>
      <c r="E17" s="21">
        <v>0.2291</v>
      </c>
      <c r="F17" s="23">
        <v>12476</v>
      </c>
      <c r="G17" s="22">
        <v>12390</v>
      </c>
      <c r="H17" s="22">
        <v>12291</v>
      </c>
      <c r="I17" s="128"/>
      <c r="J17" s="23" t="s">
        <v>35</v>
      </c>
      <c r="K17" s="24">
        <v>6.2199999999999998E-2</v>
      </c>
      <c r="L17" s="24">
        <v>6.4600000000000005E-2</v>
      </c>
      <c r="M17" s="25">
        <v>7.2800000000000004E-2</v>
      </c>
      <c r="N17" s="22">
        <v>10444</v>
      </c>
      <c r="O17" s="22">
        <v>10461</v>
      </c>
      <c r="P17" s="22">
        <v>10519</v>
      </c>
      <c r="Q17" s="131"/>
      <c r="R17" s="6" t="s">
        <v>60</v>
      </c>
      <c r="S17" s="21">
        <v>0.1996</v>
      </c>
      <c r="T17" s="21">
        <v>0.13830000000000001</v>
      </c>
      <c r="U17" s="21">
        <v>0.1331</v>
      </c>
      <c r="V17" s="23">
        <v>10987</v>
      </c>
      <c r="W17" s="22">
        <v>10684</v>
      </c>
      <c r="X17" s="22">
        <v>10658</v>
      </c>
    </row>
    <row r="18" spans="1:24" s="5" customFormat="1" ht="30" x14ac:dyDescent="0.25">
      <c r="A18" s="18"/>
      <c r="B18" s="6" t="s">
        <v>35</v>
      </c>
      <c r="C18" s="21">
        <v>3.0499999999999999E-2</v>
      </c>
      <c r="D18" s="21">
        <v>7.4999999999999997E-2</v>
      </c>
      <c r="E18" s="21">
        <v>8.1199999999999994E-2</v>
      </c>
      <c r="F18" s="23">
        <v>10430</v>
      </c>
      <c r="G18" s="22">
        <v>11066</v>
      </c>
      <c r="H18" s="22">
        <v>11155</v>
      </c>
      <c r="I18" s="128"/>
      <c r="J18" s="11"/>
      <c r="K18" s="74" t="s">
        <v>42</v>
      </c>
      <c r="L18" s="75"/>
      <c r="M18" s="75"/>
      <c r="N18" s="75"/>
      <c r="O18" s="75"/>
      <c r="P18" s="76"/>
      <c r="Q18" s="131"/>
      <c r="R18" s="6" t="s">
        <v>35</v>
      </c>
      <c r="S18" s="21">
        <v>0.19650000000000001</v>
      </c>
      <c r="T18" s="21">
        <v>0.13400000000000001</v>
      </c>
      <c r="U18" s="21">
        <v>0.12429999999999999</v>
      </c>
      <c r="V18" s="23">
        <v>11020</v>
      </c>
      <c r="W18" s="22">
        <v>10696</v>
      </c>
      <c r="X18" s="22">
        <v>10645</v>
      </c>
    </row>
    <row r="19" spans="1:24" s="5" customFormat="1" ht="30" x14ac:dyDescent="0.25">
      <c r="A19" s="18"/>
      <c r="B19" s="6"/>
      <c r="C19" s="9"/>
      <c r="D19" s="9"/>
      <c r="E19" s="9"/>
      <c r="F19" s="11"/>
      <c r="G19" s="28"/>
      <c r="H19" s="28"/>
      <c r="I19" s="128"/>
      <c r="J19" s="26" t="s">
        <v>33</v>
      </c>
      <c r="K19" s="21">
        <v>6.5199999999999994E-2</v>
      </c>
      <c r="L19" s="21">
        <v>6.7400000000000002E-2</v>
      </c>
      <c r="M19" s="21">
        <v>8.5199999999999998E-2</v>
      </c>
      <c r="N19" s="22">
        <v>10012</v>
      </c>
      <c r="O19" s="22">
        <v>10013</v>
      </c>
      <c r="P19" s="22">
        <v>10016</v>
      </c>
      <c r="Q19" s="131"/>
      <c r="R19" s="6"/>
      <c r="S19" s="9"/>
      <c r="T19" s="9"/>
      <c r="U19" s="9"/>
      <c r="V19" s="11"/>
      <c r="W19" s="28"/>
      <c r="X19" s="28"/>
    </row>
    <row r="20" spans="1:24" s="5" customFormat="1" ht="30" x14ac:dyDescent="0.25">
      <c r="A20" s="18"/>
      <c r="B20" s="6"/>
      <c r="C20" s="9"/>
      <c r="D20" s="9"/>
      <c r="E20" s="9"/>
      <c r="F20" s="11"/>
      <c r="G20" s="10"/>
      <c r="H20" s="10"/>
      <c r="I20" s="128"/>
      <c r="J20" s="27" t="s">
        <v>34</v>
      </c>
      <c r="K20" s="21">
        <v>6.4500000000000002E-2</v>
      </c>
      <c r="L20" s="21">
        <v>6.6199999999999995E-2</v>
      </c>
      <c r="M20" s="21">
        <v>5.5E-2</v>
      </c>
      <c r="N20" s="22">
        <v>10026</v>
      </c>
      <c r="O20" s="22">
        <v>10027</v>
      </c>
      <c r="P20" s="22">
        <v>10023</v>
      </c>
      <c r="Q20" s="131"/>
      <c r="R20" s="6"/>
      <c r="S20" s="9"/>
      <c r="T20" s="9"/>
      <c r="U20" s="9"/>
      <c r="V20" s="11"/>
      <c r="W20" s="10"/>
      <c r="X20" s="10"/>
    </row>
    <row r="21" spans="1:24" s="5" customFormat="1" ht="30" x14ac:dyDescent="0.25">
      <c r="A21" s="18"/>
      <c r="B21" s="6"/>
      <c r="C21" s="9"/>
      <c r="D21" s="9"/>
      <c r="E21" s="9"/>
      <c r="F21" s="11"/>
      <c r="G21" s="10"/>
      <c r="H21" s="10"/>
      <c r="I21" s="128"/>
      <c r="J21" s="27" t="s">
        <v>46</v>
      </c>
      <c r="K21" s="21">
        <v>6.3799999999999996E-2</v>
      </c>
      <c r="L21" s="21">
        <v>6.5199999999999994E-2</v>
      </c>
      <c r="M21" s="21">
        <v>7.0599999999999996E-2</v>
      </c>
      <c r="N21" s="22">
        <v>10052</v>
      </c>
      <c r="O21" s="22">
        <v>10053</v>
      </c>
      <c r="P21" s="22">
        <v>10058</v>
      </c>
      <c r="Q21" s="131"/>
      <c r="R21" s="6"/>
      <c r="S21" s="9"/>
      <c r="T21" s="9"/>
      <c r="U21" s="9"/>
      <c r="V21" s="11"/>
      <c r="W21" s="10"/>
      <c r="X21" s="10"/>
    </row>
    <row r="22" spans="1:24" s="5" customFormat="1" ht="30" x14ac:dyDescent="0.25">
      <c r="A22" s="18"/>
      <c r="B22" s="6"/>
      <c r="C22" s="9"/>
      <c r="D22" s="9"/>
      <c r="E22" s="9"/>
      <c r="F22" s="11"/>
      <c r="G22" s="10"/>
      <c r="H22" s="10"/>
      <c r="I22" s="128"/>
      <c r="J22" s="27" t="s">
        <v>60</v>
      </c>
      <c r="K22" s="21">
        <v>6.4600000000000005E-2</v>
      </c>
      <c r="L22" s="21">
        <v>6.5500000000000003E-2</v>
      </c>
      <c r="M22" s="21">
        <v>7.0099999999999996E-2</v>
      </c>
      <c r="N22" s="22">
        <v>10320</v>
      </c>
      <c r="O22" s="22">
        <v>10324</v>
      </c>
      <c r="P22" s="22">
        <v>10347</v>
      </c>
      <c r="Q22" s="131"/>
      <c r="R22" s="6"/>
      <c r="S22" s="9"/>
      <c r="T22" s="9"/>
      <c r="U22" s="9"/>
      <c r="V22" s="11"/>
      <c r="W22" s="10"/>
      <c r="X22" s="10"/>
    </row>
    <row r="23" spans="1:24" s="5" customFormat="1" ht="30" x14ac:dyDescent="0.25">
      <c r="A23" s="18"/>
      <c r="B23" s="6"/>
      <c r="C23" s="10"/>
      <c r="D23" s="10"/>
      <c r="E23" s="11"/>
      <c r="F23" s="11"/>
      <c r="G23" s="11"/>
      <c r="H23" s="11"/>
      <c r="I23" s="128"/>
      <c r="J23" s="23" t="s">
        <v>35</v>
      </c>
      <c r="K23" s="24">
        <v>6.5000000000000002E-2</v>
      </c>
      <c r="L23" s="24">
        <v>6.4600000000000005E-2</v>
      </c>
      <c r="M23" s="25">
        <v>7.2800000000000004E-2</v>
      </c>
      <c r="N23" s="22">
        <v>10463</v>
      </c>
      <c r="O23" s="22">
        <v>10461</v>
      </c>
      <c r="P23" s="22">
        <v>10519</v>
      </c>
      <c r="Q23" s="131"/>
      <c r="R23" s="6"/>
      <c r="S23" s="10"/>
      <c r="T23" s="10"/>
      <c r="U23" s="11"/>
      <c r="V23" s="11"/>
      <c r="W23" s="11"/>
      <c r="X23" s="11"/>
    </row>
    <row r="24" spans="1:24" s="5" customFormat="1" ht="33.950000000000003" customHeight="1" x14ac:dyDescent="0.25">
      <c r="A24" s="18"/>
      <c r="B24" s="40" t="s">
        <v>43</v>
      </c>
      <c r="C24" s="41"/>
      <c r="D24" s="41"/>
      <c r="E24" s="41"/>
      <c r="F24" s="41"/>
      <c r="G24" s="41"/>
      <c r="H24" s="42"/>
      <c r="I24" s="128"/>
      <c r="J24" s="40" t="s">
        <v>61</v>
      </c>
      <c r="K24" s="41"/>
      <c r="L24" s="41"/>
      <c r="M24" s="41"/>
      <c r="N24" s="41"/>
      <c r="O24" s="41"/>
      <c r="P24" s="42"/>
      <c r="Q24" s="131"/>
      <c r="R24" s="40" t="s">
        <v>84</v>
      </c>
      <c r="S24" s="41"/>
      <c r="T24" s="41"/>
      <c r="U24" s="41"/>
      <c r="V24" s="41"/>
      <c r="W24" s="41"/>
      <c r="X24" s="42"/>
    </row>
    <row r="25" spans="1:24" s="5" customFormat="1" ht="174" customHeight="1" x14ac:dyDescent="0.25">
      <c r="A25" s="18"/>
      <c r="B25" s="77" t="s">
        <v>57</v>
      </c>
      <c r="C25" s="78"/>
      <c r="D25" s="78"/>
      <c r="E25" s="78"/>
      <c r="F25" s="78"/>
      <c r="G25" s="81"/>
      <c r="H25" s="82"/>
      <c r="I25" s="128"/>
      <c r="J25" s="77" t="s">
        <v>62</v>
      </c>
      <c r="K25" s="78"/>
      <c r="L25" s="78"/>
      <c r="M25" s="78"/>
      <c r="N25" s="78"/>
      <c r="O25" s="78"/>
      <c r="P25" s="79"/>
      <c r="Q25" s="131"/>
      <c r="R25" s="77" t="s">
        <v>85</v>
      </c>
      <c r="S25" s="78"/>
      <c r="T25" s="78"/>
      <c r="U25" s="78"/>
      <c r="V25" s="78"/>
      <c r="W25" s="81"/>
      <c r="X25" s="82"/>
    </row>
    <row r="26" spans="1:24" ht="46.5" customHeight="1" x14ac:dyDescent="0.25">
      <c r="A26" s="3" t="s">
        <v>64</v>
      </c>
      <c r="B26" s="65"/>
      <c r="C26" s="66"/>
      <c r="D26" s="66"/>
      <c r="E26" s="66"/>
      <c r="F26" s="67"/>
      <c r="G26" s="70" t="s">
        <v>11</v>
      </c>
      <c r="H26" s="70"/>
      <c r="I26" s="128"/>
      <c r="J26" s="113"/>
      <c r="K26" s="114"/>
      <c r="L26" s="115"/>
      <c r="M26" s="70" t="s">
        <v>11</v>
      </c>
      <c r="N26" s="70"/>
      <c r="O26" s="70"/>
      <c r="P26" s="70"/>
      <c r="Q26" s="131"/>
      <c r="R26" s="136"/>
      <c r="S26" s="137"/>
      <c r="T26" s="137"/>
      <c r="U26" s="137"/>
      <c r="V26" s="138"/>
      <c r="W26" s="70" t="s">
        <v>11</v>
      </c>
      <c r="X26" s="70"/>
    </row>
    <row r="27" spans="1:24" ht="14.45" customHeight="1" x14ac:dyDescent="0.25">
      <c r="A27" s="8" t="s">
        <v>22</v>
      </c>
      <c r="B27" s="99" t="s">
        <v>10</v>
      </c>
      <c r="C27" s="100"/>
      <c r="D27" s="100"/>
      <c r="E27" s="100"/>
      <c r="F27" s="101"/>
      <c r="G27" s="70"/>
      <c r="H27" s="70"/>
      <c r="I27" s="128"/>
      <c r="J27" s="99" t="s">
        <v>10</v>
      </c>
      <c r="K27" s="100"/>
      <c r="L27" s="101"/>
      <c r="M27" s="70"/>
      <c r="N27" s="70"/>
      <c r="O27" s="70"/>
      <c r="P27" s="70"/>
      <c r="Q27" s="131"/>
      <c r="R27" s="99" t="s">
        <v>10</v>
      </c>
      <c r="S27" s="100"/>
      <c r="T27" s="100"/>
      <c r="U27" s="100"/>
      <c r="V27" s="101"/>
      <c r="W27" s="70"/>
      <c r="X27" s="70"/>
    </row>
    <row r="28" spans="1:24" x14ac:dyDescent="0.2">
      <c r="A28" s="71"/>
      <c r="B28" s="65" t="s">
        <v>54</v>
      </c>
      <c r="C28" s="66"/>
      <c r="D28" s="66"/>
      <c r="E28" s="66"/>
      <c r="F28" s="67"/>
      <c r="G28" s="68">
        <v>8.43E-2</v>
      </c>
      <c r="H28" s="69"/>
      <c r="I28" s="128"/>
      <c r="J28" s="95" t="s">
        <v>31</v>
      </c>
      <c r="K28" s="96"/>
      <c r="L28" s="97"/>
      <c r="M28" s="62">
        <v>0.99109999999999998</v>
      </c>
      <c r="N28" s="63"/>
      <c r="O28" s="63"/>
      <c r="P28" s="64"/>
      <c r="Q28" s="131"/>
      <c r="R28" s="118" t="s">
        <v>67</v>
      </c>
      <c r="S28" s="119"/>
      <c r="T28" s="119"/>
      <c r="U28" s="119"/>
      <c r="V28" s="120"/>
      <c r="W28" s="68">
        <v>4.2099999999999999E-2</v>
      </c>
      <c r="X28" s="69"/>
    </row>
    <row r="29" spans="1:24" ht="15.6" customHeight="1" x14ac:dyDescent="0.2">
      <c r="A29" s="72"/>
      <c r="B29" s="31" t="s">
        <v>74</v>
      </c>
      <c r="C29" s="32"/>
      <c r="D29" s="32"/>
      <c r="E29" s="32"/>
      <c r="F29" s="33"/>
      <c r="G29" s="68">
        <v>7.9899999999999999E-2</v>
      </c>
      <c r="H29" s="69"/>
      <c r="I29" s="128"/>
      <c r="J29" s="95" t="s">
        <v>32</v>
      </c>
      <c r="K29" s="96"/>
      <c r="L29" s="97"/>
      <c r="M29" s="62">
        <v>8.8999999999999999E-3</v>
      </c>
      <c r="N29" s="63"/>
      <c r="O29" s="63"/>
      <c r="P29" s="64"/>
      <c r="Q29" s="131"/>
      <c r="R29" s="133" t="s">
        <v>68</v>
      </c>
      <c r="S29" s="134"/>
      <c r="T29" s="134"/>
      <c r="U29" s="134"/>
      <c r="V29" s="135"/>
      <c r="W29" s="68">
        <v>4.1599999999999998E-2</v>
      </c>
      <c r="X29" s="69"/>
    </row>
    <row r="30" spans="1:24" x14ac:dyDescent="0.2">
      <c r="A30" s="72"/>
      <c r="B30" s="31" t="s">
        <v>24</v>
      </c>
      <c r="C30" s="32"/>
      <c r="D30" s="32"/>
      <c r="E30" s="32"/>
      <c r="F30" s="33"/>
      <c r="G30" s="68">
        <v>7.4200000000000002E-2</v>
      </c>
      <c r="H30" s="69"/>
      <c r="I30" s="128"/>
      <c r="J30" s="95"/>
      <c r="K30" s="96"/>
      <c r="L30" s="97"/>
      <c r="M30" s="62"/>
      <c r="N30" s="63"/>
      <c r="O30" s="63"/>
      <c r="P30" s="64"/>
      <c r="Q30" s="131"/>
      <c r="R30" s="133" t="s">
        <v>69</v>
      </c>
      <c r="S30" s="134"/>
      <c r="T30" s="134"/>
      <c r="U30" s="134"/>
      <c r="V30" s="135"/>
      <c r="W30" s="68">
        <v>3.9699999999999999E-2</v>
      </c>
      <c r="X30" s="69"/>
    </row>
    <row r="31" spans="1:24" ht="15.6" customHeight="1" x14ac:dyDescent="0.2">
      <c r="A31" s="72"/>
      <c r="B31" s="31" t="s">
        <v>75</v>
      </c>
      <c r="C31" s="32"/>
      <c r="D31" s="32"/>
      <c r="E31" s="32"/>
      <c r="F31" s="33"/>
      <c r="G31" s="68">
        <v>7.4099999999999999E-2</v>
      </c>
      <c r="H31" s="69"/>
      <c r="I31" s="128"/>
      <c r="J31" s="62"/>
      <c r="K31" s="63"/>
      <c r="L31" s="64"/>
      <c r="M31" s="80"/>
      <c r="N31" s="80"/>
      <c r="O31" s="80"/>
      <c r="P31" s="80"/>
      <c r="Q31" s="131"/>
      <c r="R31" s="133" t="s">
        <v>58</v>
      </c>
      <c r="S31" s="134"/>
      <c r="T31" s="134"/>
      <c r="U31" s="134"/>
      <c r="V31" s="135"/>
      <c r="W31" s="68">
        <v>3.6400000000000002E-2</v>
      </c>
      <c r="X31" s="69"/>
    </row>
    <row r="32" spans="1:24" ht="17.100000000000001" customHeight="1" x14ac:dyDescent="0.2">
      <c r="A32" s="72"/>
      <c r="B32" s="65" t="s">
        <v>76</v>
      </c>
      <c r="C32" s="66"/>
      <c r="D32" s="66"/>
      <c r="E32" s="66"/>
      <c r="F32" s="67"/>
      <c r="G32" s="68">
        <v>5.57E-2</v>
      </c>
      <c r="H32" s="69"/>
      <c r="I32" s="128"/>
      <c r="J32" s="62"/>
      <c r="K32" s="63"/>
      <c r="L32" s="64"/>
      <c r="M32" s="80"/>
      <c r="N32" s="80"/>
      <c r="O32" s="80"/>
      <c r="P32" s="80"/>
      <c r="Q32" s="131"/>
      <c r="R32" s="133" t="s">
        <v>70</v>
      </c>
      <c r="S32" s="134"/>
      <c r="T32" s="134"/>
      <c r="U32" s="134"/>
      <c r="V32" s="135"/>
      <c r="W32" s="68">
        <v>3.6200000000000003E-2</v>
      </c>
      <c r="X32" s="69"/>
    </row>
    <row r="33" spans="1:24" ht="14.45" customHeight="1" x14ac:dyDescent="0.2">
      <c r="A33" s="72"/>
      <c r="B33" s="65" t="s">
        <v>77</v>
      </c>
      <c r="C33" s="66"/>
      <c r="D33" s="66"/>
      <c r="E33" s="66"/>
      <c r="F33" s="67"/>
      <c r="G33" s="68">
        <v>5.1400000000000001E-2</v>
      </c>
      <c r="H33" s="69"/>
      <c r="I33" s="128"/>
      <c r="J33" s="62"/>
      <c r="K33" s="63"/>
      <c r="L33" s="64"/>
      <c r="M33" s="80"/>
      <c r="N33" s="80"/>
      <c r="O33" s="80"/>
      <c r="P33" s="80"/>
      <c r="Q33" s="131"/>
      <c r="R33" s="34" t="s">
        <v>53</v>
      </c>
      <c r="W33" s="68">
        <v>3.5299999999999998E-2</v>
      </c>
      <c r="X33" s="69"/>
    </row>
    <row r="34" spans="1:24" ht="15.6" customHeight="1" x14ac:dyDescent="0.2">
      <c r="A34" s="72"/>
      <c r="B34" s="118" t="s">
        <v>78</v>
      </c>
      <c r="C34" s="119"/>
      <c r="D34" s="119"/>
      <c r="E34" s="119"/>
      <c r="F34" s="120"/>
      <c r="G34" s="68">
        <v>5.0200000000000002E-2</v>
      </c>
      <c r="H34" s="69"/>
      <c r="I34" s="128"/>
      <c r="J34" s="62"/>
      <c r="K34" s="63"/>
      <c r="L34" s="64"/>
      <c r="M34" s="80"/>
      <c r="N34" s="80"/>
      <c r="O34" s="80"/>
      <c r="P34" s="80"/>
      <c r="Q34" s="131"/>
      <c r="R34" s="34" t="s">
        <v>24</v>
      </c>
      <c r="S34" s="35"/>
      <c r="T34" s="35"/>
      <c r="U34" s="35"/>
      <c r="V34" s="36"/>
      <c r="W34" s="68">
        <v>3.5299999999999998E-2</v>
      </c>
      <c r="X34" s="69"/>
    </row>
    <row r="35" spans="1:24" ht="15.6" customHeight="1" x14ac:dyDescent="0.2">
      <c r="A35" s="72"/>
      <c r="B35" s="31" t="s">
        <v>79</v>
      </c>
      <c r="C35" s="32"/>
      <c r="D35" s="32"/>
      <c r="E35" s="32"/>
      <c r="F35" s="33"/>
      <c r="G35" s="68">
        <v>4.7600000000000003E-2</v>
      </c>
      <c r="H35" s="69"/>
      <c r="I35" s="128"/>
      <c r="J35" s="62"/>
      <c r="K35" s="63"/>
      <c r="L35" s="64"/>
      <c r="M35" s="80"/>
      <c r="N35" s="80"/>
      <c r="O35" s="80"/>
      <c r="P35" s="80"/>
      <c r="Q35" s="131"/>
      <c r="R35" s="34" t="s">
        <v>71</v>
      </c>
      <c r="S35" s="35"/>
      <c r="T35" s="35"/>
      <c r="U35" s="35"/>
      <c r="V35" s="36"/>
      <c r="W35" s="68">
        <v>3.2800000000000003E-2</v>
      </c>
      <c r="X35" s="69"/>
    </row>
    <row r="36" spans="1:24" ht="15.6" customHeight="1" x14ac:dyDescent="0.2">
      <c r="A36" s="72"/>
      <c r="B36" s="31" t="s">
        <v>80</v>
      </c>
      <c r="C36" s="32"/>
      <c r="D36" s="32"/>
      <c r="E36" s="32"/>
      <c r="F36" s="33"/>
      <c r="G36" s="68">
        <v>4.7E-2</v>
      </c>
      <c r="H36" s="69"/>
      <c r="I36" s="128"/>
      <c r="J36" s="62"/>
      <c r="K36" s="63"/>
      <c r="L36" s="64"/>
      <c r="M36" s="80"/>
      <c r="N36" s="80"/>
      <c r="O36" s="80"/>
      <c r="P36" s="80"/>
      <c r="Q36" s="131"/>
      <c r="R36" s="34" t="s">
        <v>72</v>
      </c>
      <c r="S36" s="35"/>
      <c r="T36" s="35"/>
      <c r="U36" s="35"/>
      <c r="V36" s="36"/>
      <c r="W36" s="68">
        <v>3.1099999999999999E-2</v>
      </c>
      <c r="X36" s="69"/>
    </row>
    <row r="37" spans="1:24" ht="15.6" customHeight="1" x14ac:dyDescent="0.2">
      <c r="A37" s="73"/>
      <c r="B37" s="31" t="s">
        <v>81</v>
      </c>
      <c r="C37" s="32"/>
      <c r="D37" s="32"/>
      <c r="E37" s="32"/>
      <c r="F37" s="33"/>
      <c r="G37" s="68">
        <v>4.6300000000000001E-2</v>
      </c>
      <c r="H37" s="69"/>
      <c r="I37" s="128"/>
      <c r="J37" s="62"/>
      <c r="K37" s="63"/>
      <c r="L37" s="64"/>
      <c r="M37" s="80"/>
      <c r="N37" s="80"/>
      <c r="O37" s="80"/>
      <c r="P37" s="80"/>
      <c r="Q37" s="131"/>
      <c r="R37" s="34" t="s">
        <v>73</v>
      </c>
      <c r="S37" s="35"/>
      <c r="T37" s="35"/>
      <c r="U37" s="35"/>
      <c r="V37" s="36"/>
      <c r="W37" s="68">
        <v>3.0499999999999999E-2</v>
      </c>
      <c r="X37" s="69"/>
    </row>
    <row r="38" spans="1:24" ht="15.75" x14ac:dyDescent="0.25">
      <c r="A38" s="6"/>
      <c r="B38" s="102" t="s">
        <v>12</v>
      </c>
      <c r="C38" s="103"/>
      <c r="D38" s="103"/>
      <c r="E38" s="103"/>
      <c r="F38" s="104"/>
      <c r="G38" s="111">
        <f>SUM(G28:H37)</f>
        <v>0.61070000000000002</v>
      </c>
      <c r="H38" s="112"/>
      <c r="I38" s="129"/>
      <c r="J38" s="89" t="s">
        <v>12</v>
      </c>
      <c r="K38" s="90"/>
      <c r="L38" s="91"/>
      <c r="M38" s="94">
        <f>SUM(M28:M37)</f>
        <v>1</v>
      </c>
      <c r="N38" s="94"/>
      <c r="O38" s="94"/>
      <c r="P38" s="94"/>
      <c r="Q38" s="131"/>
      <c r="R38" s="102" t="s">
        <v>12</v>
      </c>
      <c r="S38" s="103"/>
      <c r="T38" s="103"/>
      <c r="U38" s="103"/>
      <c r="V38" s="104"/>
      <c r="W38" s="94">
        <f>SUM(W28:X37)</f>
        <v>0.36099999999999999</v>
      </c>
      <c r="X38" s="94"/>
    </row>
    <row r="39" spans="1:24" x14ac:dyDescent="0.25">
      <c r="A39" s="6"/>
      <c r="B39" s="16"/>
      <c r="Q39" s="131"/>
      <c r="R39" s="16"/>
    </row>
    <row r="40" spans="1:24" ht="31.5" x14ac:dyDescent="0.25">
      <c r="A40" s="3" t="s">
        <v>65</v>
      </c>
      <c r="B40" s="108" t="s">
        <v>83</v>
      </c>
      <c r="C40" s="109"/>
      <c r="D40" s="109"/>
      <c r="E40" s="109"/>
      <c r="F40" s="109"/>
      <c r="G40" s="109"/>
      <c r="H40" s="110"/>
      <c r="I40" s="19"/>
      <c r="J40" s="19"/>
      <c r="K40" s="92" t="s">
        <v>66</v>
      </c>
      <c r="L40" s="92"/>
      <c r="M40" s="92"/>
      <c r="N40" s="92"/>
      <c r="O40" s="92"/>
      <c r="P40" s="92"/>
      <c r="Q40" s="131"/>
      <c r="R40" s="108" t="s">
        <v>82</v>
      </c>
      <c r="S40" s="109"/>
      <c r="T40" s="109"/>
      <c r="U40" s="109"/>
      <c r="V40" s="109"/>
      <c r="W40" s="109"/>
      <c r="X40" s="110"/>
    </row>
    <row r="41" spans="1:24" x14ac:dyDescent="0.25">
      <c r="A41" s="6"/>
      <c r="B41" s="6"/>
      <c r="C41" s="93"/>
      <c r="D41" s="93"/>
      <c r="E41" s="93"/>
      <c r="F41" s="93"/>
      <c r="G41" s="14"/>
      <c r="H41" s="14"/>
      <c r="I41" s="14"/>
      <c r="J41" s="14"/>
      <c r="K41" s="93"/>
      <c r="L41" s="93"/>
      <c r="M41" s="93"/>
      <c r="N41" s="93"/>
      <c r="O41" s="93"/>
      <c r="P41" s="93"/>
      <c r="Q41" s="131"/>
      <c r="R41" s="6"/>
      <c r="S41" s="93"/>
      <c r="T41" s="93"/>
      <c r="U41" s="93"/>
      <c r="V41" s="93"/>
      <c r="W41" s="14"/>
      <c r="X41" s="14"/>
    </row>
    <row r="42" spans="1:24" ht="15.75" x14ac:dyDescent="0.25">
      <c r="A42" s="3" t="s">
        <v>21</v>
      </c>
      <c r="B42" s="3"/>
      <c r="C42" s="93"/>
      <c r="D42" s="93"/>
      <c r="E42" s="93"/>
      <c r="F42" s="93"/>
      <c r="G42" s="14"/>
      <c r="H42" s="14"/>
      <c r="I42" s="14"/>
      <c r="J42" s="14"/>
      <c r="K42" s="93"/>
      <c r="L42" s="93"/>
      <c r="M42" s="93"/>
      <c r="N42" s="93"/>
      <c r="O42" s="93"/>
      <c r="P42" s="93"/>
      <c r="Q42" s="131"/>
      <c r="R42" s="3"/>
      <c r="S42" s="93"/>
      <c r="T42" s="93"/>
      <c r="U42" s="93"/>
      <c r="V42" s="93"/>
      <c r="W42" s="14"/>
      <c r="X42" s="14"/>
    </row>
    <row r="43" spans="1:24" ht="30.95" customHeight="1" x14ac:dyDescent="0.25">
      <c r="A43" s="6" t="s">
        <v>13</v>
      </c>
      <c r="B43" s="105">
        <v>2.29E-2</v>
      </c>
      <c r="C43" s="106"/>
      <c r="D43" s="106"/>
      <c r="E43" s="106"/>
      <c r="F43" s="106"/>
      <c r="G43" s="106"/>
      <c r="H43" s="107"/>
      <c r="I43" s="7"/>
      <c r="J43" s="7"/>
      <c r="K43" s="51">
        <v>3.0000000000000001E-3</v>
      </c>
      <c r="L43" s="51"/>
      <c r="M43" s="51"/>
      <c r="N43" s="51"/>
      <c r="O43" s="51"/>
      <c r="P43" s="51"/>
      <c r="Q43" s="131"/>
      <c r="R43" s="105">
        <v>2.3400000000000001E-2</v>
      </c>
      <c r="S43" s="106"/>
      <c r="T43" s="106"/>
      <c r="U43" s="106"/>
      <c r="V43" s="106"/>
      <c r="W43" s="106"/>
      <c r="X43" s="107"/>
    </row>
    <row r="44" spans="1:24" x14ac:dyDescent="0.25">
      <c r="A44" s="6" t="s">
        <v>14</v>
      </c>
      <c r="B44" s="105">
        <v>8.3999999999999995E-3</v>
      </c>
      <c r="C44" s="106"/>
      <c r="D44" s="106"/>
      <c r="E44" s="106"/>
      <c r="F44" s="106"/>
      <c r="G44" s="106"/>
      <c r="H44" s="107"/>
      <c r="I44" s="7"/>
      <c r="J44" s="7"/>
      <c r="K44" s="51">
        <v>1E-3</v>
      </c>
      <c r="L44" s="51"/>
      <c r="M44" s="51"/>
      <c r="N44" s="51"/>
      <c r="O44" s="51"/>
      <c r="P44" s="51"/>
      <c r="Q44" s="132"/>
      <c r="R44" s="105">
        <v>8.8999999999999999E-3</v>
      </c>
      <c r="S44" s="106"/>
      <c r="T44" s="106"/>
      <c r="U44" s="106"/>
      <c r="V44" s="106"/>
      <c r="W44" s="106"/>
      <c r="X44" s="107"/>
    </row>
    <row r="46" spans="1:24" ht="135" customHeight="1" x14ac:dyDescent="0.25">
      <c r="A46" s="17" t="s">
        <v>23</v>
      </c>
      <c r="B46" s="29"/>
      <c r="C46" s="49"/>
      <c r="D46" s="50"/>
    </row>
    <row r="47" spans="1:24" ht="15.6" customHeight="1" x14ac:dyDescent="0.25">
      <c r="A47" s="57" t="s">
        <v>45</v>
      </c>
      <c r="B47" s="86"/>
      <c r="C47" s="84"/>
      <c r="D47" s="84"/>
      <c r="E47" s="83"/>
      <c r="F47" s="83"/>
      <c r="G47" s="83"/>
      <c r="H47" s="83"/>
    </row>
    <row r="48" spans="1:24" x14ac:dyDescent="0.25">
      <c r="A48" s="98"/>
      <c r="B48" s="87"/>
      <c r="C48" s="83"/>
      <c r="D48" s="83"/>
      <c r="E48" s="83"/>
      <c r="F48" s="83"/>
      <c r="G48" s="83"/>
      <c r="H48" s="83"/>
      <c r="J48"/>
    </row>
    <row r="49" spans="1:8" x14ac:dyDescent="0.25">
      <c r="A49" s="98"/>
      <c r="B49" s="87"/>
      <c r="C49" s="83"/>
      <c r="D49" s="83"/>
      <c r="E49" s="83"/>
      <c r="F49" s="83"/>
      <c r="G49" s="83"/>
      <c r="H49" s="83"/>
    </row>
    <row r="50" spans="1:8" x14ac:dyDescent="0.25">
      <c r="A50" s="98"/>
      <c r="B50" s="87"/>
      <c r="C50" s="83"/>
      <c r="D50" s="83"/>
      <c r="E50" s="83"/>
      <c r="F50" s="83"/>
      <c r="G50" s="83"/>
      <c r="H50" s="83"/>
    </row>
    <row r="51" spans="1:8" x14ac:dyDescent="0.25">
      <c r="A51" s="98"/>
      <c r="B51" s="87"/>
      <c r="C51" s="83"/>
      <c r="D51" s="83"/>
      <c r="E51" s="83"/>
      <c r="F51" s="83"/>
      <c r="G51" s="83"/>
      <c r="H51" s="83"/>
    </row>
    <row r="52" spans="1:8" x14ac:dyDescent="0.25">
      <c r="A52" s="98"/>
      <c r="B52" s="87"/>
      <c r="C52" s="83"/>
      <c r="D52" s="83"/>
      <c r="E52" s="83"/>
      <c r="F52" s="83"/>
      <c r="G52" s="83"/>
      <c r="H52" s="83"/>
    </row>
    <row r="53" spans="1:8" x14ac:dyDescent="0.25">
      <c r="A53" s="98"/>
      <c r="B53" s="87"/>
      <c r="C53" s="83"/>
      <c r="D53" s="83"/>
      <c r="E53" s="83"/>
      <c r="F53" s="83"/>
      <c r="G53" s="83"/>
      <c r="H53" s="83"/>
    </row>
    <row r="54" spans="1:8" x14ac:dyDescent="0.25">
      <c r="A54" s="98"/>
      <c r="B54" s="87"/>
      <c r="C54" s="83"/>
      <c r="D54" s="83"/>
      <c r="E54" s="83"/>
      <c r="F54" s="83"/>
      <c r="G54" s="83"/>
      <c r="H54" s="83"/>
    </row>
    <row r="55" spans="1:8" x14ac:dyDescent="0.25">
      <c r="A55" s="58"/>
      <c r="B55" s="87"/>
      <c r="C55" s="83"/>
      <c r="D55" s="83"/>
      <c r="E55" s="83"/>
      <c r="F55" s="83"/>
      <c r="G55" s="83"/>
      <c r="H55" s="83"/>
    </row>
    <row r="56" spans="1:8" x14ac:dyDescent="0.25">
      <c r="A56" s="30"/>
      <c r="B56" s="88"/>
      <c r="C56" s="85"/>
      <c r="D56" s="85"/>
      <c r="E56" s="83"/>
      <c r="F56" s="83"/>
      <c r="G56" s="83"/>
      <c r="H56" s="83"/>
    </row>
  </sheetData>
  <mergeCells count="142">
    <mergeCell ref="B15:H16"/>
    <mergeCell ref="S42:V42"/>
    <mergeCell ref="R43:X43"/>
    <mergeCell ref="R44:X44"/>
    <mergeCell ref="I2:I38"/>
    <mergeCell ref="Q2:Q44"/>
    <mergeCell ref="W34:X34"/>
    <mergeCell ref="B34:F34"/>
    <mergeCell ref="W35:X35"/>
    <mergeCell ref="W36:X36"/>
    <mergeCell ref="W37:X37"/>
    <mergeCell ref="R38:V38"/>
    <mergeCell ref="W38:X38"/>
    <mergeCell ref="R29:V29"/>
    <mergeCell ref="W29:X29"/>
    <mergeCell ref="R30:V30"/>
    <mergeCell ref="W30:X30"/>
    <mergeCell ref="R31:V31"/>
    <mergeCell ref="W31:X31"/>
    <mergeCell ref="R32:V32"/>
    <mergeCell ref="W33:X33"/>
    <mergeCell ref="R26:V26"/>
    <mergeCell ref="W26:X27"/>
    <mergeCell ref="R27:V27"/>
    <mergeCell ref="R28:V28"/>
    <mergeCell ref="W28:X28"/>
    <mergeCell ref="R40:X40"/>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J26:L26"/>
    <mergeCell ref="J27:L27"/>
    <mergeCell ref="J9:P9"/>
    <mergeCell ref="J10:J11"/>
    <mergeCell ref="K10:K11"/>
    <mergeCell ref="L10:L11"/>
    <mergeCell ref="M10:M11"/>
    <mergeCell ref="M26:P27"/>
    <mergeCell ref="M28:P28"/>
    <mergeCell ref="J28:L28"/>
    <mergeCell ref="J29:L29"/>
    <mergeCell ref="M29:P29"/>
    <mergeCell ref="A47:A55"/>
    <mergeCell ref="B27:F27"/>
    <mergeCell ref="B28:F28"/>
    <mergeCell ref="B32:F32"/>
    <mergeCell ref="B33:F33"/>
    <mergeCell ref="B38:F38"/>
    <mergeCell ref="C41:F41"/>
    <mergeCell ref="C42:F42"/>
    <mergeCell ref="B43:H43"/>
    <mergeCell ref="B44:H44"/>
    <mergeCell ref="F47:F56"/>
    <mergeCell ref="G47:G56"/>
    <mergeCell ref="B40:H40"/>
    <mergeCell ref="G37:H37"/>
    <mergeCell ref="J35:L35"/>
    <mergeCell ref="M30:P30"/>
    <mergeCell ref="M31:P31"/>
    <mergeCell ref="J30:L30"/>
    <mergeCell ref="G38:H38"/>
    <mergeCell ref="G32:H32"/>
    <mergeCell ref="G33:H33"/>
    <mergeCell ref="H47:H56"/>
    <mergeCell ref="E47:E56"/>
    <mergeCell ref="D47:D56"/>
    <mergeCell ref="C47:C56"/>
    <mergeCell ref="B47:B56"/>
    <mergeCell ref="M34:P34"/>
    <mergeCell ref="M35:P35"/>
    <mergeCell ref="M32:P32"/>
    <mergeCell ref="J38:L38"/>
    <mergeCell ref="M33:P33"/>
    <mergeCell ref="K40:P40"/>
    <mergeCell ref="K41:P41"/>
    <mergeCell ref="K42:P42"/>
    <mergeCell ref="K43:P43"/>
    <mergeCell ref="M38:P38"/>
    <mergeCell ref="B26:F26"/>
    <mergeCell ref="G34:H34"/>
    <mergeCell ref="G35:H35"/>
    <mergeCell ref="G36:H36"/>
    <mergeCell ref="G26:H27"/>
    <mergeCell ref="G28:H28"/>
    <mergeCell ref="G30:H30"/>
    <mergeCell ref="A28:A37"/>
    <mergeCell ref="K12:P12"/>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B2:H2"/>
    <mergeCell ref="J2:P2"/>
    <mergeCell ref="J7:P7"/>
    <mergeCell ref="J8:P8"/>
    <mergeCell ref="J3:P3"/>
    <mergeCell ref="J4:P4"/>
    <mergeCell ref="J5:P5"/>
    <mergeCell ref="J6:P6"/>
    <mergeCell ref="C46:D46"/>
    <mergeCell ref="K44:P44"/>
    <mergeCell ref="B3:H3"/>
    <mergeCell ref="B4:H4"/>
    <mergeCell ref="B5:H5"/>
    <mergeCell ref="B6:H6"/>
    <mergeCell ref="B7:H7"/>
    <mergeCell ref="B8:H8"/>
    <mergeCell ref="B9:H9"/>
    <mergeCell ref="C10:C11"/>
    <mergeCell ref="D10:D11"/>
    <mergeCell ref="E10:E11"/>
    <mergeCell ref="B10:B11"/>
    <mergeCell ref="F10:H10"/>
    <mergeCell ref="N10:P10"/>
    <mergeCell ref="J34:L34"/>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samco</cp:lastModifiedBy>
  <dcterms:created xsi:type="dcterms:W3CDTF">2022-03-03T11:34:58Z</dcterms:created>
  <dcterms:modified xsi:type="dcterms:W3CDTF">2023-07-05T09:11:19Z</dcterms:modified>
</cp:coreProperties>
</file>