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Compliance/Compliance/Report/Website/Monthly AAUM/"/>
    </mc:Choice>
  </mc:AlternateContent>
  <xr:revisionPtr revIDLastSave="8" documentId="11_EDF50C7AAF5D2B7A9F0CFC08D87B60D4A22F7A4C" xr6:coauthVersionLast="47" xr6:coauthVersionMax="47" xr10:uidLastSave="{3DD105C0-5961-4E23-88A7-35A85C088778}"/>
  <bookViews>
    <workbookView xWindow="-120" yWindow="-120" windowWidth="20730" windowHeight="11160" activeTab="1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<sst xmlns="http://schemas.openxmlformats.org/spreadsheetml/2006/main" count="134" uniqueCount="100">
  <si>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</si>
  <si>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</si>
  <si>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</si>
  <si>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</si>
  <si>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</si>
  <si>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</si>
  <si>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</si>
  <si>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</si>
  <si>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</si>
  <si>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</si>
  <si>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</si>
  <si>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</si>
  <si>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</si>
  <si>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</si>
  <si>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</si>
  <si>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</si>
  <si>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</si>
  <si>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</si>
  <si>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</si>
  <si>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</si>
  <si>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</si>
  <si>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</si>
  <si>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</si>
  <si>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</si>
  <si>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</si>
  <si>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</si>
  <si>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</si>
  <si>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</si>
  <si>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</si>
  <si>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</si>
  <si>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</si>
  <si>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</si>
  <si>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</si>
  <si>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</si>
  <si>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</si>
  <si>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</si>
  <si>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</si>
  <si>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</si>
  <si>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</si>
  <si>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</si>
  <si>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</si>
  <si>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</si>
  <si>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</si>
  <si>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</si>
  <si>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</si>
  <si>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</si>
  <si>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</si>
  <si>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</si>
  <si>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</si>
  <si>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</si>
  <si>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</si>
  <si>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</si>
  <si>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</si>
  <si>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</si>
  <si>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</si>
  <si>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</si>
  <si>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</si>
  <si>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</si>
  <si>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</si>
  <si>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</si>
  <si>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</si>
  <si>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</si>
  <si>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</si>
  <si>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</si>
  <si>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</si>
  <si>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</si>
  <si>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</si>
  <si>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</si>
  <si>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</si>
  <si>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</si>
  <si>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</si>
  <si>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</si>
  <si>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</si>
  <si>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</si>
  <si>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</si>
  <si>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</si>
  <si>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</si>
  <si>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</si>
  <si>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</si>
  <si>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</si>
  <si>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</si>
  <si>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</si>
  <si>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</si>
  <si>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</si>
  <si>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</si>
  <si>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</si>
  <si>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</si>
  <si>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</si>
  <si>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</si>
  <si>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</si>
  <si>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</si>
  <si>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</si>
  <si>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</si>
  <si>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</si>
  <si>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</si>
  <si>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</si>
  <si>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</si>
  <si>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</si>
  <si>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Mutual Fund: Average Net Assets Under Management (AAUM) as of April 2022 (All figures in Rs. Crore)</t>
  </si>
  <si>
    <t>Table showing State wise /Union Territory wise contribution to AAUM of category of schemes as of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</si>
</sst>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9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 wrapText="1"/>
    </xf>
    <xf numFmtId="4" fontId="8" fillId="0" borderId="2" xfId="1" applyNumberFormat="1" applyFont="1" applyBorder="1" applyAlignment="1">
      <alignment wrapText="1"/>
    </xf>
    <xf numFmtId="164" fontId="0" fillId="0" borderId="2" xfId="0" applyNumberFormat="1" applyBorder="1"/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7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defaultColWidth="9.140625" defaultRowHeight="15" x14ac:dyDescent="0.25"/>
  <cols>
    <col min="1" max="1" width="8.28515625" style="18" customWidth="1"/>
    <col min="2" max="2" width="46" style="18" customWidth="1"/>
    <col min="3" max="5" width="4.5703125" style="18" bestFit="1" customWidth="1"/>
    <col min="6" max="6" width="4.5703125" style="18" customWidth="1"/>
    <col min="7" max="7" width="4.5703125" style="18" bestFit="1" customWidth="1"/>
    <col min="8" max="8" width="5.5703125" style="18" bestFit="1" customWidth="1"/>
    <col min="9" max="12" width="4.5703125" style="18" bestFit="1" customWidth="1"/>
    <col min="13" max="16" width="4.5703125" style="18" customWidth="1"/>
    <col min="17" max="20" width="4.5703125" style="18" bestFit="1" customWidth="1"/>
    <col min="21" max="21" width="4.5703125" style="18" customWidth="1"/>
    <col min="22" max="22" width="4.5703125" style="18" bestFit="1" customWidth="1"/>
    <col min="23" max="23" width="4.5703125" style="18" customWidth="1"/>
    <col min="24" max="24" width="4.5703125" style="18" bestFit="1" customWidth="1"/>
    <col min="25" max="26" width="4.5703125" style="18" customWidth="1"/>
    <col min="27" max="29" width="4.5703125" style="18" bestFit="1" customWidth="1"/>
    <col min="30" max="31" width="4.5703125" style="18" customWidth="1"/>
    <col min="32" max="32" width="5.5703125" style="18" bestFit="1" customWidth="1"/>
    <col min="33" max="37" width="4.5703125" style="18" customWidth="1"/>
    <col min="38" max="39" width="4.5703125" style="18" bestFit="1" customWidth="1"/>
    <col min="40" max="41" width="4.5703125" style="18" customWidth="1"/>
    <col min="42" max="42" width="4.5703125" style="18" bestFit="1" customWidth="1"/>
    <col min="43" max="43" width="4.5703125" style="18" customWidth="1"/>
    <col min="44" max="44" width="4.5703125" style="18" bestFit="1" customWidth="1"/>
    <col min="45" max="46" width="4.5703125" style="18" customWidth="1"/>
    <col min="47" max="47" width="4.5703125" style="18" bestFit="1" customWidth="1"/>
    <col min="48" max="48" width="6.5703125" style="18" bestFit="1" customWidth="1"/>
    <col min="49" max="49" width="5.5703125" style="18" bestFit="1" customWidth="1"/>
    <col min="50" max="51" width="4.5703125" style="18" bestFit="1" customWidth="1"/>
    <col min="52" max="52" width="6.5703125" style="18" bestFit="1" customWidth="1"/>
    <col min="53" max="57" width="4.5703125" style="18" customWidth="1"/>
    <col min="58" max="58" width="5.5703125" style="18" bestFit="1" customWidth="1"/>
    <col min="59" max="61" width="4.5703125" style="18" bestFit="1" customWidth="1"/>
    <col min="62" max="62" width="5.570312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69" t="s">
        <v>0</v>
      </c>
      <c r="B2" s="71" t="s">
        <v>1</v>
      </c>
      <c r="C2" s="74" t="s">
        <v>98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6"/>
    </row>
    <row r="3" spans="1:63" ht="18.75" thickBot="1" x14ac:dyDescent="0.3">
      <c r="A3" s="70"/>
      <c r="B3" s="72"/>
      <c r="C3" s="77" t="s">
        <v>2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7" t="s">
        <v>3</v>
      </c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9"/>
      <c r="AQ3" s="77" t="s">
        <v>4</v>
      </c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9"/>
      <c r="BK3" s="63" t="s">
        <v>30</v>
      </c>
    </row>
    <row r="4" spans="1:63" ht="18.75" thickBot="1" x14ac:dyDescent="0.4">
      <c r="A4" s="70"/>
      <c r="B4" s="72"/>
      <c r="C4" s="66" t="s">
        <v>49</v>
      </c>
      <c r="D4" s="67"/>
      <c r="E4" s="67"/>
      <c r="F4" s="67"/>
      <c r="G4" s="67"/>
      <c r="H4" s="67"/>
      <c r="I4" s="67"/>
      <c r="J4" s="67"/>
      <c r="K4" s="67"/>
      <c r="L4" s="68"/>
      <c r="M4" s="66" t="s">
        <v>50</v>
      </c>
      <c r="N4" s="67"/>
      <c r="O4" s="67"/>
      <c r="P4" s="67"/>
      <c r="Q4" s="67"/>
      <c r="R4" s="67"/>
      <c r="S4" s="67"/>
      <c r="T4" s="67"/>
      <c r="U4" s="67"/>
      <c r="V4" s="68"/>
      <c r="W4" s="66" t="s">
        <v>49</v>
      </c>
      <c r="X4" s="67"/>
      <c r="Y4" s="67"/>
      <c r="Z4" s="67"/>
      <c r="AA4" s="67"/>
      <c r="AB4" s="67"/>
      <c r="AC4" s="67"/>
      <c r="AD4" s="67"/>
      <c r="AE4" s="67"/>
      <c r="AF4" s="68"/>
      <c r="AG4" s="66" t="s">
        <v>50</v>
      </c>
      <c r="AH4" s="67"/>
      <c r="AI4" s="67"/>
      <c r="AJ4" s="67"/>
      <c r="AK4" s="67"/>
      <c r="AL4" s="67"/>
      <c r="AM4" s="67"/>
      <c r="AN4" s="67"/>
      <c r="AO4" s="67"/>
      <c r="AP4" s="68"/>
      <c r="AQ4" s="66" t="s">
        <v>49</v>
      </c>
      <c r="AR4" s="67"/>
      <c r="AS4" s="67"/>
      <c r="AT4" s="67"/>
      <c r="AU4" s="67"/>
      <c r="AV4" s="67"/>
      <c r="AW4" s="67"/>
      <c r="AX4" s="67"/>
      <c r="AY4" s="67"/>
      <c r="AZ4" s="68"/>
      <c r="BA4" s="66" t="s">
        <v>50</v>
      </c>
      <c r="BB4" s="67"/>
      <c r="BC4" s="67"/>
      <c r="BD4" s="67"/>
      <c r="BE4" s="67"/>
      <c r="BF4" s="67"/>
      <c r="BG4" s="67"/>
      <c r="BH4" s="67"/>
      <c r="BI4" s="67"/>
      <c r="BJ4" s="68"/>
      <c r="BK4" s="64"/>
    </row>
    <row r="5" spans="1:63" ht="18" customHeight="1" x14ac:dyDescent="0.25">
      <c r="A5" s="70"/>
      <c r="B5" s="72"/>
      <c r="C5" s="80" t="s">
        <v>5</v>
      </c>
      <c r="D5" s="81"/>
      <c r="E5" s="81"/>
      <c r="F5" s="81"/>
      <c r="G5" s="82"/>
      <c r="H5" s="83" t="s">
        <v>6</v>
      </c>
      <c r="I5" s="84"/>
      <c r="J5" s="84"/>
      <c r="K5" s="84"/>
      <c r="L5" s="85"/>
      <c r="M5" s="80" t="s">
        <v>5</v>
      </c>
      <c r="N5" s="81"/>
      <c r="O5" s="81"/>
      <c r="P5" s="81"/>
      <c r="Q5" s="82"/>
      <c r="R5" s="83" t="s">
        <v>6</v>
      </c>
      <c r="S5" s="84"/>
      <c r="T5" s="84"/>
      <c r="U5" s="84"/>
      <c r="V5" s="85"/>
      <c r="W5" s="80" t="s">
        <v>5</v>
      </c>
      <c r="X5" s="81"/>
      <c r="Y5" s="81"/>
      <c r="Z5" s="81"/>
      <c r="AA5" s="82"/>
      <c r="AB5" s="83" t="s">
        <v>6</v>
      </c>
      <c r="AC5" s="84"/>
      <c r="AD5" s="84"/>
      <c r="AE5" s="84"/>
      <c r="AF5" s="85"/>
      <c r="AG5" s="80" t="s">
        <v>5</v>
      </c>
      <c r="AH5" s="81"/>
      <c r="AI5" s="81"/>
      <c r="AJ5" s="81"/>
      <c r="AK5" s="82"/>
      <c r="AL5" s="83" t="s">
        <v>6</v>
      </c>
      <c r="AM5" s="84"/>
      <c r="AN5" s="84"/>
      <c r="AO5" s="84"/>
      <c r="AP5" s="85"/>
      <c r="AQ5" s="80" t="s">
        <v>5</v>
      </c>
      <c r="AR5" s="81"/>
      <c r="AS5" s="81"/>
      <c r="AT5" s="81"/>
      <c r="AU5" s="82"/>
      <c r="AV5" s="83" t="s">
        <v>6</v>
      </c>
      <c r="AW5" s="84"/>
      <c r="AX5" s="84"/>
      <c r="AY5" s="84"/>
      <c r="AZ5" s="85"/>
      <c r="BA5" s="80" t="s">
        <v>5</v>
      </c>
      <c r="BB5" s="81"/>
      <c r="BC5" s="81"/>
      <c r="BD5" s="81"/>
      <c r="BE5" s="82"/>
      <c r="BF5" s="83" t="s">
        <v>6</v>
      </c>
      <c r="BG5" s="84"/>
      <c r="BH5" s="84"/>
      <c r="BI5" s="84"/>
      <c r="BJ5" s="85"/>
      <c r="BK5" s="64"/>
    </row>
    <row r="6" spans="1:63" ht="15.75" x14ac:dyDescent="0.3">
      <c r="A6" s="70"/>
      <c r="B6" s="73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5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4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4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4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4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4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4" s="25" customFormat="1" x14ac:dyDescent="0.25">
      <c r="A38" s="20"/>
      <c r="B38" s="60" t="s">
        <v>96</v>
      </c>
      <c r="C38" s="61">
        <v>0</v>
      </c>
      <c r="D38" s="61">
        <v>5.0221999999999998</v>
      </c>
      <c r="E38" s="61">
        <v>0</v>
      </c>
      <c r="F38" s="61">
        <v>0</v>
      </c>
      <c r="G38" s="61">
        <v>0</v>
      </c>
      <c r="H38" s="61">
        <v>11.4755</v>
      </c>
      <c r="I38" s="61">
        <v>4.4135</v>
      </c>
      <c r="J38" s="61">
        <v>0</v>
      </c>
      <c r="K38" s="61">
        <v>0</v>
      </c>
      <c r="L38" s="61">
        <v>9.0350999999999999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7.5228999999999999</v>
      </c>
      <c r="S38" s="61">
        <v>0.1147</v>
      </c>
      <c r="T38" s="61">
        <v>0</v>
      </c>
      <c r="U38" s="61">
        <v>0</v>
      </c>
      <c r="V38" s="61">
        <v>1.9804999999999999</v>
      </c>
      <c r="W38" s="61">
        <v>0</v>
      </c>
      <c r="X38" s="61">
        <v>0.2397</v>
      </c>
      <c r="Y38" s="61">
        <v>0</v>
      </c>
      <c r="Z38" s="61">
        <v>0</v>
      </c>
      <c r="AA38" s="61">
        <v>0</v>
      </c>
      <c r="AB38" s="61">
        <v>4.9485000000000001</v>
      </c>
      <c r="AC38" s="61">
        <v>5.6978</v>
      </c>
      <c r="AD38" s="61">
        <v>0</v>
      </c>
      <c r="AE38" s="61">
        <v>0</v>
      </c>
      <c r="AF38" s="61">
        <v>15.5237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2.9521000000000002</v>
      </c>
      <c r="AM38" s="61">
        <v>1.67E-2</v>
      </c>
      <c r="AN38" s="61">
        <v>0</v>
      </c>
      <c r="AO38" s="61">
        <v>0</v>
      </c>
      <c r="AP38" s="61">
        <v>1.3257000000000001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112.4579</v>
      </c>
      <c r="AW38" s="61">
        <v>53.331699999999998</v>
      </c>
      <c r="AX38" s="61">
        <v>5.0000000000000001E-4</v>
      </c>
      <c r="AY38" s="61">
        <v>0</v>
      </c>
      <c r="AZ38" s="61">
        <v>269.36450000000002</v>
      </c>
      <c r="BA38" s="61">
        <v>0</v>
      </c>
      <c r="BB38" s="61">
        <v>0</v>
      </c>
      <c r="BC38" s="61">
        <v>0</v>
      </c>
      <c r="BD38" s="61">
        <v>0</v>
      </c>
      <c r="BE38" s="61">
        <v>0</v>
      </c>
      <c r="BF38" s="61">
        <v>81.564899999999994</v>
      </c>
      <c r="BG38" s="61">
        <v>9.5760000000000005</v>
      </c>
      <c r="BH38" s="61">
        <v>0</v>
      </c>
      <c r="BI38" s="61">
        <v>0</v>
      </c>
      <c r="BJ38" s="61">
        <v>28.735099999999999</v>
      </c>
      <c r="BK38" s="34">
        <f>SUM(C38:BJ38)</f>
        <v>625.29920000000004</v>
      </c>
      <c r="BL38" s="35"/>
    </row>
    <row r="39" spans="1:64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5.0221999999999998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11.4755</v>
      </c>
      <c r="I39" s="27">
        <f t="shared" si="12"/>
        <v>4.4135</v>
      </c>
      <c r="J39" s="27">
        <f t="shared" si="12"/>
        <v>0</v>
      </c>
      <c r="K39" s="27">
        <f t="shared" si="12"/>
        <v>0</v>
      </c>
      <c r="L39" s="28">
        <f t="shared" si="12"/>
        <v>9.0350999999999999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7.5228999999999999</v>
      </c>
      <c r="S39" s="27">
        <f t="shared" si="12"/>
        <v>0.1147</v>
      </c>
      <c r="T39" s="27">
        <f t="shared" si="12"/>
        <v>0</v>
      </c>
      <c r="U39" s="27">
        <f t="shared" si="12"/>
        <v>0</v>
      </c>
      <c r="V39" s="28">
        <f t="shared" si="12"/>
        <v>1.9804999999999999</v>
      </c>
      <c r="W39" s="26">
        <f t="shared" si="12"/>
        <v>0</v>
      </c>
      <c r="X39" s="27">
        <f t="shared" si="12"/>
        <v>0.2397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4.9485000000000001</v>
      </c>
      <c r="AC39" s="27">
        <f t="shared" si="12"/>
        <v>5.6978</v>
      </c>
      <c r="AD39" s="27">
        <f t="shared" si="12"/>
        <v>0</v>
      </c>
      <c r="AE39" s="27">
        <f t="shared" si="12"/>
        <v>0</v>
      </c>
      <c r="AF39" s="28">
        <f t="shared" si="12"/>
        <v>15.5237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2.9521000000000002</v>
      </c>
      <c r="AM39" s="27">
        <f t="shared" si="13"/>
        <v>1.67E-2</v>
      </c>
      <c r="AN39" s="27">
        <f t="shared" si="13"/>
        <v>0</v>
      </c>
      <c r="AO39" s="27">
        <f t="shared" si="13"/>
        <v>0</v>
      </c>
      <c r="AP39" s="28">
        <f t="shared" si="13"/>
        <v>1.3257000000000001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112.4579</v>
      </c>
      <c r="AW39" s="27">
        <f t="shared" si="13"/>
        <v>53.331699999999998</v>
      </c>
      <c r="AX39" s="27">
        <f t="shared" si="13"/>
        <v>5.0000000000000001E-4</v>
      </c>
      <c r="AY39" s="27">
        <f t="shared" si="13"/>
        <v>0</v>
      </c>
      <c r="AZ39" s="28">
        <f t="shared" si="13"/>
        <v>269.36450000000002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81.564899999999994</v>
      </c>
      <c r="BG39" s="27">
        <f t="shared" si="13"/>
        <v>9.5760000000000005</v>
      </c>
      <c r="BH39" s="27">
        <f t="shared" si="13"/>
        <v>0</v>
      </c>
      <c r="BI39" s="27">
        <f t="shared" si="13"/>
        <v>0</v>
      </c>
      <c r="BJ39" s="28">
        <f t="shared" si="13"/>
        <v>28.735099999999999</v>
      </c>
      <c r="BK39" s="29">
        <f t="shared" si="13"/>
        <v>625.29920000000004</v>
      </c>
    </row>
    <row r="40" spans="1:64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5.0221999999999998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11.4755</v>
      </c>
      <c r="I40" s="27">
        <f t="shared" si="14"/>
        <v>4.4135</v>
      </c>
      <c r="J40" s="27">
        <f t="shared" si="14"/>
        <v>0</v>
      </c>
      <c r="K40" s="27">
        <f t="shared" si="14"/>
        <v>0</v>
      </c>
      <c r="L40" s="28">
        <f t="shared" si="14"/>
        <v>9.0350999999999999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7.5228999999999999</v>
      </c>
      <c r="S40" s="27">
        <f t="shared" si="14"/>
        <v>0.1147</v>
      </c>
      <c r="T40" s="27">
        <f t="shared" si="14"/>
        <v>0</v>
      </c>
      <c r="U40" s="27">
        <f t="shared" si="14"/>
        <v>0</v>
      </c>
      <c r="V40" s="28">
        <f t="shared" si="14"/>
        <v>1.9804999999999999</v>
      </c>
      <c r="W40" s="26">
        <f t="shared" si="14"/>
        <v>0</v>
      </c>
      <c r="X40" s="27">
        <f t="shared" si="14"/>
        <v>0.2397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4.9485000000000001</v>
      </c>
      <c r="AC40" s="27">
        <f t="shared" si="14"/>
        <v>5.6978</v>
      </c>
      <c r="AD40" s="27">
        <f t="shared" si="14"/>
        <v>0</v>
      </c>
      <c r="AE40" s="27">
        <f t="shared" si="14"/>
        <v>0</v>
      </c>
      <c r="AF40" s="28">
        <f t="shared" si="14"/>
        <v>15.5237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2.9521000000000002</v>
      </c>
      <c r="AM40" s="27">
        <f t="shared" si="15"/>
        <v>1.67E-2</v>
      </c>
      <c r="AN40" s="27">
        <f t="shared" si="15"/>
        <v>0</v>
      </c>
      <c r="AO40" s="27">
        <f t="shared" si="15"/>
        <v>0</v>
      </c>
      <c r="AP40" s="28">
        <f t="shared" si="15"/>
        <v>1.3257000000000001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112.4579</v>
      </c>
      <c r="AW40" s="27">
        <f t="shared" si="15"/>
        <v>53.331699999999998</v>
      </c>
      <c r="AX40" s="27">
        <f t="shared" si="15"/>
        <v>5.0000000000000001E-4</v>
      </c>
      <c r="AY40" s="27">
        <f t="shared" si="15"/>
        <v>0</v>
      </c>
      <c r="AZ40" s="28">
        <f t="shared" si="15"/>
        <v>269.36450000000002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81.564899999999994</v>
      </c>
      <c r="BG40" s="27">
        <f t="shared" si="15"/>
        <v>9.5760000000000005</v>
      </c>
      <c r="BH40" s="27">
        <f t="shared" si="15"/>
        <v>0</v>
      </c>
      <c r="BI40" s="27">
        <f t="shared" si="15"/>
        <v>0</v>
      </c>
      <c r="BJ40" s="28">
        <f t="shared" si="15"/>
        <v>28.735099999999999</v>
      </c>
      <c r="BK40" s="28">
        <f t="shared" si="15"/>
        <v>625.29920000000004</v>
      </c>
    </row>
    <row r="41" spans="1:64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4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4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4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4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4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4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4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5.0221999999999998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11.4755</v>
      </c>
      <c r="I62" s="43">
        <f t="shared" si="23"/>
        <v>4.4135</v>
      </c>
      <c r="J62" s="43">
        <f t="shared" si="23"/>
        <v>0</v>
      </c>
      <c r="K62" s="43">
        <f t="shared" si="23"/>
        <v>0</v>
      </c>
      <c r="L62" s="43">
        <f t="shared" si="23"/>
        <v>9.0350999999999999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7.5228999999999999</v>
      </c>
      <c r="S62" s="43">
        <f t="shared" si="23"/>
        <v>0.1147</v>
      </c>
      <c r="T62" s="43">
        <f t="shared" si="23"/>
        <v>0</v>
      </c>
      <c r="U62" s="43">
        <f t="shared" si="23"/>
        <v>0</v>
      </c>
      <c r="V62" s="43">
        <f t="shared" si="23"/>
        <v>1.9804999999999999</v>
      </c>
      <c r="W62" s="43">
        <f t="shared" si="23"/>
        <v>0</v>
      </c>
      <c r="X62" s="43">
        <f t="shared" si="23"/>
        <v>0.2397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4.9485000000000001</v>
      </c>
      <c r="AC62" s="43">
        <f t="shared" si="23"/>
        <v>5.6978</v>
      </c>
      <c r="AD62" s="43">
        <f t="shared" si="23"/>
        <v>0</v>
      </c>
      <c r="AE62" s="43">
        <f t="shared" si="23"/>
        <v>0</v>
      </c>
      <c r="AF62" s="43">
        <f t="shared" si="23"/>
        <v>15.5237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2.9521000000000002</v>
      </c>
      <c r="AM62" s="43">
        <f t="shared" si="24"/>
        <v>1.67E-2</v>
      </c>
      <c r="AN62" s="43">
        <f t="shared" si="24"/>
        <v>0</v>
      </c>
      <c r="AO62" s="43">
        <f t="shared" si="24"/>
        <v>0</v>
      </c>
      <c r="AP62" s="43">
        <f t="shared" si="24"/>
        <v>1.3257000000000001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112.4579</v>
      </c>
      <c r="AW62" s="43">
        <f t="shared" si="24"/>
        <v>53.331699999999998</v>
      </c>
      <c r="AX62" s="43">
        <f t="shared" si="24"/>
        <v>5.0000000000000001E-4</v>
      </c>
      <c r="AY62" s="43">
        <f t="shared" si="24"/>
        <v>0</v>
      </c>
      <c r="AZ62" s="43">
        <f t="shared" si="24"/>
        <v>269.36450000000002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81.564899999999994</v>
      </c>
      <c r="BG62" s="43">
        <f t="shared" si="24"/>
        <v>9.5760000000000005</v>
      </c>
      <c r="BH62" s="43">
        <f t="shared" si="24"/>
        <v>0</v>
      </c>
      <c r="BI62" s="43">
        <f t="shared" si="24"/>
        <v>0</v>
      </c>
      <c r="BJ62" s="43">
        <f t="shared" si="24"/>
        <v>28.735099999999999</v>
      </c>
      <c r="BK62" s="29">
        <f t="shared" si="24"/>
        <v>625.29920000000004</v>
      </c>
      <c r="BL62" s="44"/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abSelected="1" topLeftCell="B1" workbookViewId="0">
      <selection activeCell="I14" sqref="I14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6" t="s">
        <v>99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2" x14ac:dyDescent="0.25">
      <c r="B3" s="86" t="s">
        <v>97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2">
        <v>4.0000000000000001E-3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4.0000000000000001E-3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0</v>
      </c>
      <c r="E6" s="48">
        <v>0</v>
      </c>
      <c r="F6" s="62">
        <v>7.2481999999999998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7.2481999999999998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2">
        <v>0.15540000000000001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0.15540000000000001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62">
        <v>0.62419999999999998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0.62419999999999998</v>
      </c>
      <c r="L8" s="48">
        <v>0</v>
      </c>
    </row>
    <row r="9" spans="2:12" x14ac:dyDescent="0.25">
      <c r="B9" s="46">
        <v>5</v>
      </c>
      <c r="C9" s="50" t="s">
        <v>62</v>
      </c>
      <c r="D9" s="48">
        <v>0</v>
      </c>
      <c r="E9" s="48">
        <v>0</v>
      </c>
      <c r="F9" s="62">
        <v>4.9577999999999998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4.9577999999999998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0</v>
      </c>
      <c r="E10" s="48">
        <v>0</v>
      </c>
      <c r="F10" s="62">
        <v>1.5426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1.5426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0</v>
      </c>
      <c r="E11" s="48">
        <v>0</v>
      </c>
      <c r="F11" s="62">
        <v>3.3877999999999999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3.3877999999999999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2">
        <v>1.9300000000000001E-2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1.9300000000000001E-2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2">
        <v>2.2000000000000001E-3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2.2000000000000001E-3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62">
        <v>1.1160000000000001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1.1160000000000001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</v>
      </c>
      <c r="E15" s="48">
        <v>0</v>
      </c>
      <c r="F15" s="62">
        <v>41.303100000000001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41.303100000000001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</v>
      </c>
      <c r="E16" s="48">
        <v>0</v>
      </c>
      <c r="F16" s="62">
        <v>13.4207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13.4207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0</v>
      </c>
      <c r="E17" s="48">
        <v>0</v>
      </c>
      <c r="F17" s="62">
        <v>0.90669999999999995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0.90669999999999995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62">
        <v>1.0761000000000001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1.0761000000000001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0</v>
      </c>
      <c r="E19" s="48">
        <v>0</v>
      </c>
      <c r="F19" s="62">
        <v>6.0296000000000003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6.0296000000000003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0</v>
      </c>
      <c r="E20" s="48">
        <v>0</v>
      </c>
      <c r="F20" s="62">
        <v>56.9895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56.9895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0</v>
      </c>
      <c r="E21" s="48">
        <v>0</v>
      </c>
      <c r="F21" s="62">
        <v>2.9771999999999998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2.9771999999999998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2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</v>
      </c>
      <c r="E23" s="48">
        <v>0</v>
      </c>
      <c r="F23" s="62">
        <v>39.377099999999999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39.377099999999999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0</v>
      </c>
      <c r="E24" s="48">
        <v>0</v>
      </c>
      <c r="F24" s="62">
        <v>196.54820000000001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196.54820000000001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2">
        <v>6.88E-2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6.88E-2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0</v>
      </c>
      <c r="E26" s="48">
        <v>0</v>
      </c>
      <c r="F26" s="62">
        <v>0.5151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0.5151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2">
        <v>0.42370000000000002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0.42370000000000002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2">
        <v>0.36109999999999998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0.36109999999999998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</v>
      </c>
      <c r="E29" s="48">
        <v>0</v>
      </c>
      <c r="F29" s="62">
        <v>27.557600000000001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27.557600000000001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</v>
      </c>
      <c r="E30" s="48">
        <v>0</v>
      </c>
      <c r="F30" s="62">
        <v>9.8077000000000005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9.8077000000000005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</v>
      </c>
      <c r="E31" s="48">
        <v>0</v>
      </c>
      <c r="F31" s="62">
        <v>11.6731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11.6731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0</v>
      </c>
      <c r="E32" s="48">
        <v>0</v>
      </c>
      <c r="F32" s="62">
        <v>0.58179999999999998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0.58179999999999998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</v>
      </c>
      <c r="E33" s="48">
        <v>0</v>
      </c>
      <c r="F33" s="62">
        <v>13.1188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13.1188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</v>
      </c>
      <c r="E34" s="48">
        <v>0</v>
      </c>
      <c r="F34" s="62">
        <v>24.422999999999998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24.422999999999998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2">
        <v>0.44879999999999998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0.44879999999999998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</v>
      </c>
      <c r="E36" s="48">
        <v>0</v>
      </c>
      <c r="F36" s="62">
        <v>41.775199999999998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41.775199999999998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</v>
      </c>
      <c r="E37" s="48">
        <v>0</v>
      </c>
      <c r="F37" s="62">
        <v>30.306899999999999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30.306899999999999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2">
        <v>0.2056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0.2056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</v>
      </c>
      <c r="E39" s="48">
        <v>0</v>
      </c>
      <c r="F39" s="62">
        <v>58.398800000000001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58.398800000000001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0</v>
      </c>
      <c r="E40" s="48">
        <v>0</v>
      </c>
      <c r="F40" s="62">
        <v>3.8022999999999998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3.8022999999999998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</v>
      </c>
      <c r="E41" s="48">
        <v>0</v>
      </c>
      <c r="F41" s="62">
        <v>24.145199999999999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24.145199999999999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625.29920000000004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625.29920000000004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Balasubramanian C</cp:lastModifiedBy>
  <dcterms:created xsi:type="dcterms:W3CDTF">2014-04-10T12:10:22Z</dcterms:created>
  <dcterms:modified xsi:type="dcterms:W3CDTF">2022-05-11T13:54:45Z</dcterms:modified>
</cp:coreProperties>
</file>