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rushti.ingale\OneDrive - SAMCO ASSET MANAGEMENT PRIVATE LIMITED\Desktop\Reports April\"/>
    </mc:Choice>
  </mc:AlternateContent>
  <xr:revisionPtr revIDLastSave="0" documentId="13_ncr:1_{AB2CC9F4-87A3-4319-BEF0-57FB3C1B34F9}"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40" i="1" l="1"/>
  <c r="G40" i="1" l="1"/>
  <c r="O40" i="1"/>
  <c r="AE40" i="1" l="1"/>
  <c r="W40" i="1"/>
  <c r="CW40" i="1" l="1"/>
  <c r="CO40" i="1" l="1"/>
  <c r="BQ40" i="1" l="1"/>
  <c r="CG40" i="1" l="1"/>
  <c r="BI40" i="1" l="1"/>
  <c r="BY40" i="1" l="1"/>
  <c r="AS40" i="1" l="1"/>
  <c r="AK40" i="1" l="1"/>
</calcChain>
</file>

<file path=xl/sharedStrings.xml><?xml version="1.0" encoding="utf-8"?>
<sst xmlns="http://schemas.openxmlformats.org/spreadsheetml/2006/main" count="772" uniqueCount="227">
  <si>
    <t>Inception Date</t>
  </si>
  <si>
    <t>Benchmark</t>
  </si>
  <si>
    <t xml:space="preserve">Fund Manager </t>
  </si>
  <si>
    <t>Product Dashboard</t>
  </si>
  <si>
    <t>Date</t>
  </si>
  <si>
    <t>Name of Scheme</t>
  </si>
  <si>
    <t>Type of the Scheme</t>
  </si>
  <si>
    <t>Investment
Objective</t>
  </si>
  <si>
    <t xml:space="preserve">Tenure for which the Fund Manager has been managing the Scheme </t>
  </si>
  <si>
    <t>Performance</t>
  </si>
  <si>
    <t>Top 10 Holdings</t>
  </si>
  <si>
    <t>% of Net Assets</t>
  </si>
  <si>
    <t>Total</t>
  </si>
  <si>
    <t xml:space="preserve"> - Regular/Existing Plan (%)</t>
  </si>
  <si>
    <t xml:space="preserve"> - Direct Plan (%)</t>
  </si>
  <si>
    <t>Samco Flexi Cap Fund</t>
  </si>
  <si>
    <t>An open-ended dynamic equity scheme investing across large cap, mid cap, small cap stocks</t>
  </si>
  <si>
    <t>The investment objective of the Scheme is to seek to generate long-term capital growth from an actively managed portfolio of Indian &amp; foreign equity instruments across market capitalisation. However, there is no assurance or guarantee that the investment objective of the Scheme will be achieved.</t>
  </si>
  <si>
    <t>4th February 2022</t>
  </si>
  <si>
    <t>Expense Ratio</t>
  </si>
  <si>
    <t xml:space="preserve">Kindly click here for the latest available portfolio </t>
  </si>
  <si>
    <t>Risk-o-meter</t>
  </si>
  <si>
    <t>Additional Benchmark</t>
  </si>
  <si>
    <t>Samco Overnight Fund</t>
  </si>
  <si>
    <t>An open-ended debt scheme investing in overnight securities. A relatively low interest rate risk and relatively low credit risk.</t>
  </si>
  <si>
    <t>12th October 2022</t>
  </si>
  <si>
    <t>Period</t>
  </si>
  <si>
    <t>Fund Return</t>
  </si>
  <si>
    <t>Value of Investment of 10,000</t>
  </si>
  <si>
    <t>Fund</t>
  </si>
  <si>
    <t xml:space="preserve">Fund Return </t>
  </si>
  <si>
    <t>Regular Plan (Growth)</t>
  </si>
  <si>
    <t>Direct Plan (Growth)</t>
  </si>
  <si>
    <t>Benchmark: Nifty 500 TRI Additional Benchmark: Nifty 50 TRI. Inception/Allotment date: 4-Feb-22</t>
  </si>
  <si>
    <t>Benchmark Risk-o-meter</t>
  </si>
  <si>
    <t>Samco ELSS Tax Saver Fund</t>
  </si>
  <si>
    <t>An open-ended Equity Linked Saving Scheme with a statutory lock-in of 3 years and tax benefit.</t>
  </si>
  <si>
    <t>The investment objective of the scheme is to generate long-term capital appreciation through investments made predominantly in equity and equity related instruments. However, there can be no assurance or guarantee that the investment objective of the scheme would be achieved</t>
  </si>
  <si>
    <t>22nd December 2022</t>
  </si>
  <si>
    <t xml:space="preserve">The investment objective of the Scheme is to provide reasonable returns commensurate with very low risk and providing a high level of liquidity, through investments made primarily in overnight securities having maturity/ residual maturity of 1 day. However, there can be no assurance or guarantee that the investment objective of the scheme would be achieved. </t>
  </si>
  <si>
    <t>CRISIL Liquid Overnight Index</t>
  </si>
  <si>
    <t>Benchmark: CRISIL Liquid Overnight Index. Additional Benchmark: CRISIL 1 Year T-Bill Index. Inception/Allotment date: 12-Oct-22.</t>
  </si>
  <si>
    <t>Benchmark: Nifty 500 TRI Additional Benchmark: Nifty 50 TRI. Inception/Allotment date: 22-Dec-22.</t>
  </si>
  <si>
    <t>Samco Active Momentum Fund</t>
  </si>
  <si>
    <t>An open-ended equity scheme following momentum theme</t>
  </si>
  <si>
    <t>The investment objective of the Scheme is to seek to generate long-term capital appreciation by investing in stocks showing strong momentum. Momentum stocks are such that exhibit positive price momentum – based on the phenomenon that stocks which have performed well in the past relative to other stocks (winners) continue to perform well in the future, and
stocks that have performed relatively poorly (losers) continue to perform poorly. However, there can be no assurance or guarantee that the investment objective of the scheme would be achieved.</t>
  </si>
  <si>
    <t>05th July 2023</t>
  </si>
  <si>
    <t>Nifty 500 TRI</t>
  </si>
  <si>
    <t>Samco Dynamic Asset Allocation Fund</t>
  </si>
  <si>
    <t>An open-ended dynamic asset allocation fund</t>
  </si>
  <si>
    <t>28th December 2023</t>
  </si>
  <si>
    <t>NIFTY50 Hybrid Composite Debt 50:50 Index</t>
  </si>
  <si>
    <t xml:space="preserve">The investment objective of the Scheme is to generate income/long-terrm captial appreciation by investing in equity, equity derivatives, fixed income instruments and foreign securities. The allocation between equity instruments and fixed income will be managed dynamically so as to provide investors with long term capital appreciation while managing downside risk. However, there can be no assurance or guarantee that the investment objective of the scheme would be achieved. </t>
  </si>
  <si>
    <t>Benchmark: Nifty 500 TRI Additional Benchmark: Nifty 50 TRI. Inception/Allotment date: 05-July-23.</t>
  </si>
  <si>
    <t>Benchmark: Nifty 50 Hybrid Composite Debt 50:50 Index Additional Benchmark: Nifty 50 TRI. Inception/Allotment date: 28-Dec-23.</t>
  </si>
  <si>
    <t>Samco Special Opportunities Fund</t>
  </si>
  <si>
    <t>An open-ended equtiy scheme following special situations theme</t>
  </si>
  <si>
    <t xml:space="preserve">The investment objective of the Scheme is to generate income/long-terrm captial appreciation by investing in a portfolio of securities that are involved in special situations such as restructurings, turnarounds, spin-offs, mergers &amp; acquistions, new trends, new &amp; emerging sectors, digitization, premiumization, and other special corporate actions. These situations often create mispriings and undervalued opportunities that the fund aims to exploit for potential capital appreciation.  However, there can be no assurance or guarantee that the investment objective of the scheme would be achieved. </t>
  </si>
  <si>
    <t>06th June 2024</t>
  </si>
  <si>
    <t>Samco Multi Cap Fund</t>
  </si>
  <si>
    <t>An open-ended scheme investing across large cap, mid cap and small cap stocks</t>
  </si>
  <si>
    <t>The investment objective of the scheme is to generate long term capital appreciation by investing in a portfolioof equity and equity related securities of large cap, mid cap and small cap companies. There is no assurance that the investment objective of the scheme will be achieved.</t>
  </si>
  <si>
    <t>30th October 2024</t>
  </si>
  <si>
    <t>Nifty 500 Multicap 50:25:25 Total Returns Index</t>
  </si>
  <si>
    <t>Samco Arbitrage Fund</t>
  </si>
  <si>
    <t>An open-ended scheme investing in arbitrage opportunities</t>
  </si>
  <si>
    <t>27th November 2024</t>
  </si>
  <si>
    <t>Nifty 50 Arbitrage TRI</t>
  </si>
  <si>
    <t>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There is no assurance that the investment objective of the scheme will be achieved.</t>
  </si>
  <si>
    <t>Samco Multi Asset Allocation Fund</t>
  </si>
  <si>
    <t>An open-ended scheme investing in Equity, Fixed Income, Exchange Traded Commodity Derivatives / Units of Gold ETFs / Silver ETFs &amp; units of REITs / INvITs)</t>
  </si>
  <si>
    <t>The investment objective of the scheme is to generate long term capital appreciation by investing in a diversified portfolio of equity and equity related instruments, debt and money market instruments, Exchange Traded Commodity Derivatives / Units of Gold ETFs, Silver ETF &amp; units of REITs/InvITs. There is no assurance that the investment objective of the scheme will be achieved.</t>
  </si>
  <si>
    <t>24th December 2024</t>
  </si>
  <si>
    <t>65% Nifty 50 TRI + 20% Crisil Short Term Bond Fund Index + 10% Domestic Price of Gold and 5% Domestic Price of Silver</t>
  </si>
  <si>
    <t>Benchmark: Nifty 500 TRI Additional Benchmark: Nifty 50 TRI. Inception/Allotment date: 06-Jun-24.</t>
  </si>
  <si>
    <t>Samco Large Cap Fund</t>
  </si>
  <si>
    <t>An open-ended scheme predominantly investing in large cap stocks)</t>
  </si>
  <si>
    <t>The investment objective of the scheme is to generate long term capital appreciation from a diversified portfolio predominantly consisting equity and equity related instruments of large cap companies. There is no assurance that the investment objective of the scheme will be achieved.</t>
  </si>
  <si>
    <t>25th March 2025</t>
  </si>
  <si>
    <t>Nifty 100 TRI</t>
  </si>
  <si>
    <t>Benchmark: Nifty 50 Arbitrage Index. Additional Benchmark: Nifty 50 TRI. Inception/Allotment date: 27-Nov-24.</t>
  </si>
  <si>
    <t>Last 1 year</t>
  </si>
  <si>
    <t>Last 3 years</t>
  </si>
  <si>
    <t>Since Inception</t>
  </si>
  <si>
    <t>Last 7 days</t>
  </si>
  <si>
    <t>Last 15 days</t>
  </si>
  <si>
    <t>Last 30 days</t>
  </si>
  <si>
    <t>Last 6 months</t>
  </si>
  <si>
    <t>Benchmark:(65% Nifty 50 TRI + 20% CRISIL Short Term Bond Fund Index + 10% Domestic Price of Gold + 5% Domestic Price of Silver. Additional Benchmark : Nifty 50 Total Returns Inder. Inception/ Allotment date: 24-Dec-24</t>
  </si>
  <si>
    <t>An open-ended scheme predominantly investing in large and mid cap stocks)</t>
  </si>
  <si>
    <t>The investment objective of the scheme is to generate long term capital appreciation from a diversified portfolio predominantly Large Cap and Mid Cap equity and euqity related securities. There is no assurance that the investment objective of the scheme will be achieved.</t>
  </si>
  <si>
    <t>25th June 2025</t>
  </si>
  <si>
    <t>Nifty Large Midcap 250 TRI</t>
  </si>
  <si>
    <t>Mr. Umeshkumar Mehta - Director, CIO &amp; Fund Manager
Mrs. Nirali Bhansali - Fund Manager
Mr. Dhawal Dhanani - Fund Manager
Ms. Komal Grover - Fund Manager</t>
  </si>
  <si>
    <t>Mr. Umeshkumar Mehta - Since August 01, 2023
Mrs. Nirali Bhansali - Since Inception (04th February 2022)
Mr. Dhawal Dhanani - Since Inception (04th February 2022)
Ms. Komal Grover - Since July 17, 2025</t>
  </si>
  <si>
    <t>Mr. Umeshkumar Mehta - Since April 03, 2024
Mrs. Nirali Bhansali - Since February 19, 2025
Mr. Dhawal Dhanani - Since Inception (12th October 2022)
Ms. Komal Grover - Since July 17, 2025</t>
  </si>
  <si>
    <t>Mr. Umeshkumar Mehta - Since August 01, 2023
Mrs. Nirali Bhansali - Since February 19, 2025
Mr. Dhawal Dhanani - Since Inception (05th July 2023)
Ms. Komal Grover - Since July 17, 2025</t>
  </si>
  <si>
    <t>Mr. Umeshkumar Mehta - Since Inception (28th December 2023)
Mrs. Nirali Bhansali - Since February 19, 2025
Mr. Dhawal Dhanani - Since Inception (28th December 2023)
Ms. Komal Grover - Since July 17, 2025</t>
  </si>
  <si>
    <t>Mr. Umeshkumar Mehta - Since Inception (06th June 2024)
Mrs. Nirali Bhansali - Since February 19, 2025
Mr. Dhawal Dhanani - Since Inception (06th June 2024)
Ms. Komal Grover - Since July 17, 2025</t>
  </si>
  <si>
    <t>Mr. Umeshkumar Mehta - Since Inception (30th October 2024)
Mrs. Nirali Bhansali - Since February 19, 2025
Mr. Dhawal Dhanani - Since Inception (30th October 2024)
Ms. Komal Grover - Since July 17, 2025</t>
  </si>
  <si>
    <t>Mr. Umeshkumar Mehta - Since Inception (27th November 2024)
Mrs. Nirali Bhansali - Since February 19, 2025
Mr. Dhawal Dhanani - Since Inception (27th November 2024)
Ms. Komal Grover - Since July 17, 2025</t>
  </si>
  <si>
    <t>Mr. Umeshkumar Mehta - Since Inception (24th December 2024)
Mrs. Nirali Bhansali - Since Inception (24th December 2024)
Mr. Dhawal Dhanani - Since Inception (24th December 2024)
Ms. Komal Grover - Since July 17, 2025</t>
  </si>
  <si>
    <t>Mr. Umeshkumar Mehta - Since Inception (25th March 2025)
Mrs. Nirali Bhansali - Since Inception (25th March 2025)
Mr. Dhawal Dhanani - Since Inception (25th March 2025)
Ms. Komal Grover - Since July 17, 2025</t>
  </si>
  <si>
    <t>Mr. Umeshkumar Mehta - Since Inception (25th June 2025)
Mrs. Nirali Bhansali - Since Inception (25th June 2025)
Mr. Dhawal Dhanani - Since Inception (25th June 2025)
Ms. Komal Grover - Since July 17,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</si>
  <si>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 since August 01, 2023), Mrs. Nirali Bhansali (since inception),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</si>
  <si>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</si>
  <si>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</si>
  <si>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Last 3 year</t>
  </si>
  <si>
    <t>Benchmark: Nifty 100 TRI. Additional Benchmark: Nifty 50 TRI. Inception/Allotment date: 25-Mar-25.</t>
  </si>
  <si>
    <t>Samco Large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</si>
  <si>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Past performance may or may not be sustained in future. The returns are simple annualized for less than 1 year. Different Plans i.e. Regular Plan and Direct Plan under the scheme has different expense structure. The “since inception” returns of the scheme are calculated on Rs. 10/- invested at inception. The Fund is co-managed by Mr. Umeshkumar Mehta (since April 03, 2024), Mrs.Nirali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</si>
  <si>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inception) and Mr. Dhawal Ghanshyam Dhanani (since February 19, 2025) and Ms. Komal Grover (since July 17, 2025). In case, the start / end date of the concerned period is a non-business date (NBD), the NAV of the previous date is considered for computation of returns.</t>
  </si>
  <si>
    <t>Samco Small Cap Fund</t>
  </si>
  <si>
    <t>An open-ended equity scheme predominantly investing in small cap stocks</t>
  </si>
  <si>
    <t>4th December 2025</t>
  </si>
  <si>
    <t>Nifty Smallcap 250 TRI</t>
  </si>
  <si>
    <t>Mr. Umeshkumar Mehta - Since Inception
Mrs. Nirali Bhansali - Since Inception
Mr. Dhawal Dhanani - Since Inception
Ms. Komal Grover - Since November 14,2025</t>
  </si>
  <si>
    <t>Mr. Umeshkumar Mehta - Since August 01, 2023
Mrs. Nirali Bhansali - Since Inception (22nd December 2022)
Mr. Dhawal Dhanani - Since  (19th February 2025)
Ms. Komal Grover - Since July 17, 2025</t>
  </si>
  <si>
    <t>The investment objective of the Scheme is to generate longterm capital appreciation from a diversified portfolio predominantly consisting of equity and equity related instruments of small cap companies.
There is no assurance that the investment objective of thescheme will be achieved.</t>
  </si>
  <si>
    <t>Since the scheme has not completed 1 year performance data is not available.</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</si>
  <si>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inception) and Mr. Dhawal Ghanshyam Dhanani (since inception) and Ms. Komal Grover (since July 17, 2025). In case, the start / end date of the concerned period is a non-business date (NBD), the NAV of the previous date is considered for computation of returns.</t>
  </si>
  <si>
    <t>Samco Large &amp; Mid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</si>
  <si>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Samco Large &amp; Mid Cap Fund</t>
  </si>
  <si>
    <t>Benchmark: Nifty 500 Multicap 50:25:25 TRI. Additional Benchmark: Nifty 50 TRI. Inception/Allotment date: 30-Oct-24.</t>
  </si>
  <si>
    <t>Benchmark: Nifty LargeMid Cap 250 TRI Additional Benchmark: Nifty 50 TRI Inception/Allotment date:25-June-2025</t>
  </si>
  <si>
    <t>Samco Mid Cap Fund</t>
  </si>
  <si>
    <t>An open ended equity scheme predominantly investing in mid-cap stocks</t>
  </si>
  <si>
    <t>The investment objective of the Scheme is to generate longterm capital appreciation from a diversified portfolio predominantly consisting of equity and equity related instruments of mid cap companies.
There is no assurance that the investment objective of the
scheme will be achieved..</t>
  </si>
  <si>
    <t>Nifty Midcap 150 TRI</t>
  </si>
  <si>
    <t>Mr. Umeshkumar Mehta - Since February 10, 2026
Mrs. Nirali Bhansali - Since February 10,2026
Mr. Dhawal Dhanani - Since February 10,2026
Ms. Komal Grover - Since February 10,2026</t>
  </si>
  <si>
    <t>10th February 2026</t>
  </si>
  <si>
    <t>As on March 31, 2026</t>
  </si>
  <si>
    <t>Portfolio Details for month ending 31th March 2026</t>
  </si>
  <si>
    <t>AuM (Rs. Crs) for month ending 31th March 2026</t>
  </si>
  <si>
    <t>Rs. 260.91 crore</t>
  </si>
  <si>
    <t>Rs. 22.74crore</t>
  </si>
  <si>
    <t>Rs. 96.55 crore</t>
  </si>
  <si>
    <t>Rs.  590.04 crore</t>
  </si>
  <si>
    <t>Rs. 198.63 crore</t>
  </si>
  <si>
    <t>Rs. 110.04 crore</t>
  </si>
  <si>
    <t>Rs. 234.18 crore</t>
  </si>
  <si>
    <t>Rs. 31.31 crore</t>
  </si>
  <si>
    <t>Rs. 387.19 crore</t>
  </si>
  <si>
    <t>Rs. 107.10 crore</t>
  </si>
  <si>
    <t>Rs. 111.85 crore</t>
  </si>
  <si>
    <t>Rs. 122.18 crore</t>
  </si>
  <si>
    <t>Rs.66.23 crore</t>
  </si>
  <si>
    <t>Muthoot Finance Limited</t>
  </si>
  <si>
    <t>Bharat Electronics Limited</t>
  </si>
  <si>
    <t>HDFC Asset Management Company Limited</t>
  </si>
  <si>
    <t>Godawari Power And Ispat limited</t>
  </si>
  <si>
    <t>Alkem Laboratories Limited</t>
  </si>
  <si>
    <t>Karur Vysya Bank Limited</t>
  </si>
  <si>
    <t>3M India Limited</t>
  </si>
  <si>
    <t>Coromandel International Limited</t>
  </si>
  <si>
    <t>AIA Engineering Limited</t>
  </si>
  <si>
    <t>Polycab India Limited</t>
  </si>
  <si>
    <t>Nippon Life India Asset Management Limited</t>
  </si>
  <si>
    <t>Cummins India Limited</t>
  </si>
  <si>
    <t>JB Chemicals &amp; Pharmaceuticals Limited</t>
  </si>
  <si>
    <t>Aditya Birla Sun Life AMC Limited</t>
  </si>
  <si>
    <t>APL Apollo Tubes Limited</t>
  </si>
  <si>
    <t>eClerx Services Limited</t>
  </si>
  <si>
    <t>Acutaas Chemicals Limited</t>
  </si>
  <si>
    <t>Aditya Birla Capital Limited</t>
  </si>
  <si>
    <t>Ashok Leyland Limited</t>
  </si>
  <si>
    <t>Bank of India</t>
  </si>
  <si>
    <t>Religare Enterprises Limited</t>
  </si>
  <si>
    <t>MTAR Technologies Limited</t>
  </si>
  <si>
    <t>National Aluminium Company Limited</t>
  </si>
  <si>
    <t>Multi Commodity Exchange of India Limited</t>
  </si>
  <si>
    <t>TD Power Systems Limited</t>
  </si>
  <si>
    <t>State Bank of India</t>
  </si>
  <si>
    <t>GE Vernova T&amp;D India Limited</t>
  </si>
  <si>
    <t>Kirloskar Oil Engines Limited</t>
  </si>
  <si>
    <t>The Federal Bank Limited</t>
  </si>
  <si>
    <t>Adani Power Limited</t>
  </si>
  <si>
    <t>Endurance Technologies Limited</t>
  </si>
  <si>
    <t>Motilal Oswal Financial Services Limited</t>
  </si>
  <si>
    <t>Cochin Shipyard Limited</t>
  </si>
  <si>
    <t>Indian Bank</t>
  </si>
  <si>
    <t>Hitachi Energy India Limited</t>
  </si>
  <si>
    <t>Tata Steel Limited</t>
  </si>
  <si>
    <t>TVS Motor Company Limited</t>
  </si>
  <si>
    <t>City Union Bank Limited</t>
  </si>
  <si>
    <t>Hero MotoCorp Limited</t>
  </si>
  <si>
    <t>Gujarat Mineral Development Corporation Limited</t>
  </si>
  <si>
    <t>PTC Industries Limited</t>
  </si>
  <si>
    <t>Can Fin Homes Limited</t>
  </si>
  <si>
    <t>Britannia Industries Limited</t>
  </si>
  <si>
    <t>Larsen &amp; Toubro Limited</t>
  </si>
  <si>
    <t>ICICI Bank Limited</t>
  </si>
  <si>
    <t>HDFC Life Insurance Company Limited</t>
  </si>
  <si>
    <t>Vodafone Idea Limited</t>
  </si>
  <si>
    <t>Bajaj Finance Limited</t>
  </si>
  <si>
    <t>Samvardhana Motherson International Limited</t>
  </si>
  <si>
    <t>Kotak Mahindra Bank Limited</t>
  </si>
  <si>
    <t>Titan Company Limited</t>
  </si>
  <si>
    <t>JSW Steel Limited</t>
  </si>
  <si>
    <t>Jindal Steel Limited</t>
  </si>
  <si>
    <t>Vedanta Limited</t>
  </si>
  <si>
    <t>Hindustan Zinc Limited</t>
  </si>
  <si>
    <t>Torrent Pharmaceuticals Limited</t>
  </si>
  <si>
    <t>Shriram Finance Limited</t>
  </si>
  <si>
    <t>Coal India Limited</t>
  </si>
  <si>
    <t>Canara Bank</t>
  </si>
  <si>
    <t>Hindalco Industries Limited</t>
  </si>
  <si>
    <t>Oil &amp; Natural Gas Corporation Limited</t>
  </si>
  <si>
    <t>FSN E-Commerce Ventures Limited</t>
  </si>
  <si>
    <t>Union Bank of India</t>
  </si>
  <si>
    <t>Affle 3i Limited</t>
  </si>
  <si>
    <t>Timken India Limited</t>
  </si>
  <si>
    <t>Pfizer Limited</t>
  </si>
  <si>
    <t>Engineers India Limited</t>
  </si>
  <si>
    <t>LT Foods Limited</t>
  </si>
  <si>
    <t>UTI Asset Management Company Limited</t>
  </si>
  <si>
    <t>L&amp;T Finance Limited</t>
  </si>
  <si>
    <t>The Great Eastern Shipping Company Limited</t>
  </si>
  <si>
    <t>Angel One Limited</t>
  </si>
  <si>
    <t>Navin Fluorine International Limited</t>
  </si>
  <si>
    <t>Anand Rathi Wealth Limited</t>
  </si>
  <si>
    <t>Chennai Petroleum Corporation Limited</t>
  </si>
  <si>
    <t>Laurus Labs Limited</t>
  </si>
  <si>
    <t>The Jammu &amp; Kashmir Bank Limited</t>
  </si>
  <si>
    <t>CBLO/Reverse Repo/ TREPS</t>
  </si>
  <si>
    <t>Net Receivables / (Payables)</t>
  </si>
  <si>
    <t>SBI Life Insurance Company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</si>
</sst>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409]d\-mmm\-yy;@"/>
    <numFmt numFmtId="166" formatCode="#,##0.00%;\(#,##0.00\)%"/>
    <numFmt numFmtId="167" formatCode="_-* #,##0.00_-;\-* #,##0.00_-;_-* &quot;-&quot;??_-;_-@_-"/>
    <numFmt numFmtId="168" formatCode="_(* #,##0_);_(* \(#,##0\);_(* &quot;-&quot;??_);_(@_)"/>
  </numFmts>
  <fonts count="3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theme="1"/>
      <name val="Arial"/>
      <family val="2"/>
    </font>
    <font>
      <b/>
      <sz val="14"/>
      <color theme="1"/>
      <name val="Arial"/>
      <family val="2"/>
    </font>
    <font>
      <u/>
      <sz val="11"/>
      <color theme="10"/>
      <name val="Calibri"/>
      <family val="2"/>
      <scheme val="minor"/>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color rgb="FF000000"/>
      <name val="Arial"/>
      <family val="2"/>
    </font>
    <font>
      <b/>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1" fillId="8"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4" fillId="3" borderId="0" applyNumberFormat="0" applyBorder="0" applyAlignment="0" applyProtection="0"/>
    <xf numFmtId="0" fontId="17" fillId="6" borderId="9" applyNumberFormat="0" applyAlignment="0" applyProtection="0"/>
    <xf numFmtId="0" fontId="19" fillId="7" borderId="12"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0" fontId="21" fillId="0" borderId="0" applyNumberFormat="0" applyFill="0" applyBorder="0" applyAlignment="0" applyProtection="0"/>
    <xf numFmtId="0" fontId="13" fillId="2"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15" fillId="5" borderId="9" applyNumberFormat="0" applyAlignment="0" applyProtection="0"/>
    <xf numFmtId="0" fontId="18" fillId="0" borderId="11" applyNumberFormat="0" applyFill="0" applyAlignment="0" applyProtection="0"/>
    <xf numFmtId="0" fontId="30" fillId="4" borderId="0" applyNumberFormat="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alignment vertical="top"/>
      <protection locked="0"/>
    </xf>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1" fillId="8" borderId="13" applyNumberFormat="0" applyFont="0" applyAlignment="0" applyProtection="0"/>
    <xf numFmtId="0" fontId="16" fillId="6" borderId="10"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9" fillId="0" borderId="0" applyNumberFormat="0" applyFill="0" applyBorder="0" applyAlignment="0" applyProtection="0"/>
    <xf numFmtId="0" fontId="22" fillId="0" borderId="14" applyNumberFormat="0" applyFill="0" applyAlignment="0" applyProtection="0"/>
    <xf numFmtId="0" fontId="20"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7" fillId="0" borderId="0" applyFont="0" applyFill="0" applyBorder="0" applyAlignment="0" applyProtection="0"/>
    <xf numFmtId="0" fontId="1" fillId="0" borderId="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0" fontId="30"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7" fillId="0" borderId="0"/>
    <xf numFmtId="0" fontId="2" fillId="0" borderId="0"/>
    <xf numFmtId="43" fontId="2" fillId="0" borderId="0" applyFont="0" applyFill="0" applyBorder="0" applyAlignment="0" applyProtection="0"/>
    <xf numFmtId="43" fontId="27" fillId="0" borderId="0" applyFont="0" applyFill="0" applyBorder="0" applyAlignment="0" applyProtection="0"/>
    <xf numFmtId="0" fontId="2" fillId="0" borderId="0"/>
    <xf numFmtId="0" fontId="32" fillId="0" borderId="0"/>
    <xf numFmtId="164" fontId="1" fillId="0" borderId="0" applyFont="0" applyFill="0" applyBorder="0" applyAlignment="0" applyProtection="0"/>
  </cellStyleXfs>
  <cellXfs count="261">
    <xf numFmtId="0" fontId="0" fillId="0" borderId="0" xfId="0"/>
    <xf numFmtId="0" fontId="3" fillId="0" borderId="3" xfId="0" applyFont="1" applyBorder="1" applyAlignment="1">
      <alignment horizontal="left" vertical="center"/>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0" fillId="0" borderId="0" xfId="0" applyAlignment="1">
      <alignment vertical="center" wrapText="1"/>
    </xf>
    <xf numFmtId="0" fontId="4" fillId="0" borderId="2" xfId="0" applyFont="1" applyBorder="1" applyAlignment="1">
      <alignment vertical="center" wrapText="1"/>
    </xf>
    <xf numFmtId="10" fontId="5" fillId="0" borderId="2" xfId="1" applyNumberFormat="1" applyFont="1" applyFill="1" applyBorder="1" applyAlignment="1">
      <alignment horizontal="left" vertical="center"/>
    </xf>
    <xf numFmtId="0" fontId="7" fillId="0" borderId="0" xfId="4" applyFill="1"/>
    <xf numFmtId="10" fontId="4" fillId="34" borderId="2" xfId="0" applyNumberFormat="1" applyFont="1" applyFill="1" applyBorder="1" applyAlignment="1">
      <alignment horizontal="center" vertical="center"/>
    </xf>
    <xf numFmtId="3" fontId="4" fillId="34" borderId="2" xfId="0"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20" xfId="0" applyFont="1" applyBorder="1" applyAlignment="1">
      <alignment vertical="top" wrapText="1"/>
    </xf>
    <xf numFmtId="0" fontId="3" fillId="0" borderId="15" xfId="0" applyFont="1" applyBorder="1" applyAlignment="1">
      <alignment vertical="top" wrapText="1"/>
    </xf>
    <xf numFmtId="4" fontId="3" fillId="0" borderId="2" xfId="0" applyNumberFormat="1" applyFont="1" applyBorder="1" applyAlignment="1">
      <alignment horizontal="left" vertical="center"/>
    </xf>
    <xf numFmtId="0" fontId="3" fillId="33" borderId="2" xfId="0" applyFont="1" applyFill="1" applyBorder="1" applyAlignment="1">
      <alignment horizontal="left" vertical="top" wrapText="1"/>
    </xf>
    <xf numFmtId="10" fontId="4" fillId="34" borderId="2" xfId="0" applyNumberFormat="1" applyFont="1" applyFill="1" applyBorder="1" applyAlignment="1">
      <alignment horizontal="left" vertical="top"/>
    </xf>
    <xf numFmtId="3" fontId="4" fillId="34" borderId="2" xfId="0" applyNumberFormat="1" applyFont="1" applyFill="1" applyBorder="1" applyAlignment="1">
      <alignment horizontal="left" vertical="top"/>
    </xf>
    <xf numFmtId="3" fontId="5" fillId="0" borderId="2" xfId="0" applyNumberFormat="1" applyFont="1" applyBorder="1" applyAlignment="1">
      <alignment horizontal="left" vertical="top" wrapText="1"/>
    </xf>
    <xf numFmtId="10"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center" vertical="top"/>
    </xf>
    <xf numFmtId="0" fontId="3" fillId="0" borderId="19" xfId="0" applyFont="1" applyBorder="1" applyAlignment="1">
      <alignment horizontal="center" vertical="center"/>
    </xf>
    <xf numFmtId="0" fontId="4" fillId="0" borderId="19" xfId="0" applyFont="1" applyBorder="1" applyAlignment="1">
      <alignment horizontal="left" vertical="top" wrapText="1"/>
    </xf>
    <xf numFmtId="165" fontId="4" fillId="0" borderId="19" xfId="0" applyNumberFormat="1" applyFont="1" applyBorder="1" applyAlignment="1">
      <alignment horizontal="left" vertical="top" wrapText="1"/>
    </xf>
    <xf numFmtId="0" fontId="6" fillId="0" borderId="19" xfId="0" applyFont="1" applyBorder="1" applyAlignment="1">
      <alignment horizontal="left"/>
    </xf>
    <xf numFmtId="0" fontId="3" fillId="33" borderId="19" xfId="0" applyFont="1" applyFill="1" applyBorder="1" applyAlignment="1">
      <alignment horizontal="center" vertical="top" wrapText="1"/>
    </xf>
    <xf numFmtId="10" fontId="5" fillId="0" borderId="19" xfId="1" applyNumberFormat="1" applyFont="1" applyFill="1" applyBorder="1" applyAlignment="1">
      <alignment horizontal="left" vertical="top"/>
    </xf>
    <xf numFmtId="4" fontId="3" fillId="0" borderId="19"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33" borderId="1" xfId="0" applyFont="1" applyFill="1" applyBorder="1" applyAlignment="1">
      <alignment horizontal="left" vertical="top" wrapText="1"/>
    </xf>
    <xf numFmtId="0" fontId="3" fillId="33" borderId="18"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16" xfId="0" applyFont="1" applyFill="1" applyBorder="1" applyAlignment="1">
      <alignment horizontal="left" vertical="top" wrapText="1"/>
    </xf>
    <xf numFmtId="10" fontId="5" fillId="0" borderId="19" xfId="1" applyNumberFormat="1" applyFont="1" applyFill="1" applyBorder="1" applyAlignment="1">
      <alignment horizontal="center"/>
    </xf>
    <xf numFmtId="166" fontId="33" fillId="0" borderId="19" xfId="0" applyNumberFormat="1" applyFont="1" applyBorder="1" applyAlignment="1">
      <alignment horizontal="center" vertical="top" wrapText="1"/>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0" xfId="0" applyBorder="1" applyAlignment="1">
      <alignment vertical="center"/>
    </xf>
    <xf numFmtId="168" fontId="4" fillId="34" borderId="2" xfId="0" applyNumberFormat="1" applyFont="1" applyFill="1" applyBorder="1" applyAlignment="1">
      <alignment horizontal="left" vertical="top"/>
    </xf>
    <xf numFmtId="0" fontId="3" fillId="33" borderId="4" xfId="0" applyFont="1" applyFill="1" applyBorder="1" applyAlignment="1">
      <alignment horizontal="left" vertical="top" wrapText="1"/>
    </xf>
    <xf numFmtId="0" fontId="0" fillId="0" borderId="5" xfId="0" applyBorder="1" applyAlignment="1">
      <alignment vertical="center"/>
    </xf>
    <xf numFmtId="0" fontId="0" fillId="0" borderId="4" xfId="0" applyBorder="1" applyAlignment="1">
      <alignment vertical="center"/>
    </xf>
    <xf numFmtId="0" fontId="4" fillId="0" borderId="20" xfId="0" applyFont="1" applyBorder="1" applyAlignment="1">
      <alignment vertical="center" wrapText="1"/>
    </xf>
    <xf numFmtId="10" fontId="5" fillId="0" borderId="18" xfId="1" applyNumberFormat="1" applyFont="1" applyFill="1" applyBorder="1" applyAlignment="1">
      <alignment horizontal="left" vertical="top"/>
    </xf>
    <xf numFmtId="10" fontId="5" fillId="0" borderId="20" xfId="1" applyNumberFormat="1" applyFont="1" applyFill="1" applyBorder="1" applyAlignment="1">
      <alignment horizontal="left" vertical="center"/>
    </xf>
    <xf numFmtId="168" fontId="4" fillId="34" borderId="4" xfId="0" applyNumberFormat="1" applyFont="1" applyFill="1" applyBorder="1" applyAlignment="1">
      <alignment horizontal="left" vertical="top"/>
    </xf>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18" xfId="0" applyFont="1" applyBorder="1" applyAlignment="1">
      <alignment horizontal="left" vertical="top" wrapText="1"/>
    </xf>
    <xf numFmtId="3" fontId="4" fillId="34" borderId="2" xfId="0" applyNumberFormat="1" applyFont="1" applyFill="1" applyBorder="1" applyAlignment="1">
      <alignment horizontal="right" vertical="top"/>
    </xf>
    <xf numFmtId="0" fontId="4" fillId="0" borderId="2" xfId="0" applyFont="1" applyBorder="1" applyAlignment="1">
      <alignment horizontal="justify" vertical="top" wrapText="1"/>
    </xf>
    <xf numFmtId="0" fontId="3" fillId="33" borderId="2" xfId="0" applyFont="1" applyFill="1" applyBorder="1" applyAlignment="1">
      <alignmen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wrapText="1"/>
    </xf>
    <xf numFmtId="4" fontId="3" fillId="0" borderId="5" xfId="0" applyNumberFormat="1" applyFont="1" applyBorder="1" applyAlignment="1">
      <alignment horizontal="left" vertical="center"/>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8" fontId="4" fillId="34" borderId="2" xfId="0" applyNumberFormat="1" applyFont="1" applyFill="1" applyBorder="1" applyAlignment="1">
      <alignment horizontal="right" vertical="top"/>
    </xf>
    <xf numFmtId="10" fontId="4" fillId="0" borderId="2" xfId="0" applyNumberFormat="1" applyFont="1" applyBorder="1" applyAlignment="1">
      <alignment vertical="top"/>
    </xf>
    <xf numFmtId="168" fontId="4" fillId="0" borderId="2" xfId="204" applyNumberFormat="1" applyFont="1" applyFill="1" applyBorder="1" applyAlignment="1">
      <alignment vertical="top"/>
    </xf>
    <xf numFmtId="10" fontId="5" fillId="0" borderId="2" xfId="0" applyNumberFormat="1" applyFont="1" applyBorder="1" applyAlignment="1">
      <alignment vertical="top"/>
    </xf>
    <xf numFmtId="168" fontId="5" fillId="0" borderId="2" xfId="0" applyNumberFormat="1" applyFont="1" applyBorder="1" applyAlignment="1">
      <alignment horizontal="right" vertical="top" wrapText="1"/>
    </xf>
    <xf numFmtId="1" fontId="4" fillId="34" borderId="2" xfId="0" applyNumberFormat="1" applyFont="1" applyFill="1" applyBorder="1" applyAlignment="1">
      <alignment horizontal="left" vertical="top"/>
    </xf>
    <xf numFmtId="0" fontId="0" fillId="0" borderId="23" xfId="0" applyBorder="1" applyAlignment="1">
      <alignment vertical="center"/>
    </xf>
    <xf numFmtId="0" fontId="0" fillId="0" borderId="25" xfId="0" applyBorder="1" applyAlignment="1">
      <alignment vertical="center"/>
    </xf>
    <xf numFmtId="10" fontId="8" fillId="0" borderId="4" xfId="0" applyNumberFormat="1" applyFont="1" applyBorder="1" applyAlignment="1">
      <alignment horizontal="center" vertical="top" wrapText="1"/>
    </xf>
    <xf numFmtId="0" fontId="8" fillId="0" borderId="19" xfId="0" applyFont="1" applyBorder="1" applyAlignment="1">
      <alignment horizontal="center" vertical="top" wrapText="1"/>
    </xf>
    <xf numFmtId="0" fontId="8" fillId="0" borderId="5" xfId="0" applyFont="1" applyBorder="1" applyAlignment="1">
      <alignment horizontal="center" vertical="top" wrapText="1"/>
    </xf>
    <xf numFmtId="10" fontId="5" fillId="0" borderId="2" xfId="1" applyNumberFormat="1" applyFont="1" applyFill="1" applyBorder="1" applyAlignment="1">
      <alignment horizontal="left" vertical="top"/>
    </xf>
    <xf numFmtId="10" fontId="5" fillId="0" borderId="20" xfId="1" applyNumberFormat="1" applyFont="1" applyFill="1" applyBorder="1" applyAlignment="1">
      <alignment horizontal="left" vertical="top"/>
    </xf>
    <xf numFmtId="0" fontId="0" fillId="0" borderId="4"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0" fontId="4" fillId="0" borderId="4" xfId="0" applyFont="1" applyBorder="1" applyAlignment="1">
      <alignment horizontal="left"/>
    </xf>
    <xf numFmtId="0" fontId="4" fillId="0" borderId="19" xfId="0" applyFont="1" applyBorder="1" applyAlignment="1">
      <alignment horizontal="left"/>
    </xf>
    <xf numFmtId="0" fontId="4" fillId="0" borderId="5" xfId="0" applyFont="1" applyBorder="1" applyAlignment="1">
      <alignment horizontal="left"/>
    </xf>
    <xf numFmtId="10" fontId="8"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0" fontId="4" fillId="0" borderId="2" xfId="0" applyFont="1" applyBorder="1" applyAlignment="1">
      <alignment horizontal="left"/>
    </xf>
    <xf numFmtId="10" fontId="5" fillId="0" borderId="4" xfId="1" applyNumberFormat="1" applyFont="1" applyFill="1" applyBorder="1" applyAlignment="1">
      <alignment horizontal="left" vertical="top"/>
    </xf>
    <xf numFmtId="10" fontId="5" fillId="0" borderId="17" xfId="1" applyNumberFormat="1" applyFont="1" applyFill="1" applyBorder="1" applyAlignment="1">
      <alignment horizontal="left" vertical="top"/>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4" fontId="3" fillId="0" borderId="2" xfId="0" applyNumberFormat="1" applyFont="1" applyBorder="1" applyAlignment="1">
      <alignment horizontal="left" vertical="top"/>
    </xf>
    <xf numFmtId="0" fontId="0" fillId="0" borderId="2" xfId="0" applyBorder="1" applyAlignment="1">
      <alignment horizontal="center" vertical="center"/>
    </xf>
    <xf numFmtId="10" fontId="3" fillId="0" borderId="2" xfId="1" applyNumberFormat="1" applyFont="1" applyFill="1" applyBorder="1" applyAlignment="1">
      <alignment horizontal="center" vertical="center" wrapText="1"/>
    </xf>
    <xf numFmtId="0" fontId="3" fillId="0" borderId="2" xfId="0" applyFont="1" applyBorder="1" applyAlignment="1">
      <alignment horizontal="left" vertical="top"/>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horizontal="left"/>
    </xf>
    <xf numFmtId="0" fontId="4" fillId="0" borderId="2" xfId="0" applyFont="1" applyBorder="1" applyAlignment="1">
      <alignment horizontal="left" vertical="top" wrapText="1"/>
    </xf>
    <xf numFmtId="165" fontId="4" fillId="0" borderId="2" xfId="0" applyNumberFormat="1" applyFont="1" applyBorder="1" applyAlignment="1">
      <alignment horizontal="left" vertical="top" wrapText="1"/>
    </xf>
    <xf numFmtId="9" fontId="4" fillId="0" borderId="2" xfId="0" applyNumberFormat="1" applyFont="1" applyBorder="1" applyAlignment="1">
      <alignment horizontal="left" vertical="top" wrapText="1"/>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wrapText="1"/>
    </xf>
    <xf numFmtId="0" fontId="3" fillId="0" borderId="23"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3" fillId="0" borderId="3" xfId="0" applyFont="1" applyBorder="1" applyAlignment="1">
      <alignment horizontal="center" vertical="top" wrapText="1"/>
    </xf>
    <xf numFmtId="0" fontId="3" fillId="0" borderId="22" xfId="0" applyFont="1" applyBorder="1" applyAlignment="1">
      <alignment horizontal="center" vertical="top" wrapText="1"/>
    </xf>
    <xf numFmtId="0" fontId="3" fillId="0" borderId="24" xfId="0" applyFont="1" applyBorder="1" applyAlignment="1">
      <alignment horizontal="center" vertical="top" wrapText="1"/>
    </xf>
    <xf numFmtId="0" fontId="4" fillId="0" borderId="19" xfId="0" applyFont="1" applyBorder="1" applyAlignment="1">
      <alignment horizontal="justify" vertical="top" wrapText="1"/>
    </xf>
    <xf numFmtId="0" fontId="4" fillId="0" borderId="18" xfId="0" applyFont="1" applyBorder="1" applyAlignment="1">
      <alignment horizontal="justify" vertical="top" wrapText="1"/>
    </xf>
    <xf numFmtId="0" fontId="4" fillId="0" borderId="16" xfId="0" applyFont="1" applyBorder="1" applyAlignment="1">
      <alignment horizontal="justify" vertical="top" wrapText="1"/>
    </xf>
    <xf numFmtId="166" fontId="33" fillId="0" borderId="4" xfId="0" applyNumberFormat="1" applyFont="1" applyBorder="1" applyAlignment="1">
      <alignment horizontal="center" vertical="top" wrapText="1"/>
    </xf>
    <xf numFmtId="4" fontId="3" fillId="0" borderId="4"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0" fontId="3" fillId="33" borderId="20" xfId="0" applyFont="1" applyFill="1" applyBorder="1" applyAlignment="1">
      <alignment horizontal="center" vertical="top" wrapText="1"/>
    </xf>
    <xf numFmtId="0" fontId="3" fillId="33" borderId="1" xfId="0" applyFont="1" applyFill="1" applyBorder="1" applyAlignment="1">
      <alignment horizontal="center" vertical="top" wrapText="1"/>
    </xf>
    <xf numFmtId="0" fontId="3" fillId="33" borderId="4" xfId="0" applyFont="1" applyFill="1" applyBorder="1" applyAlignment="1">
      <alignment horizontal="left" vertical="top" wrapText="1"/>
    </xf>
    <xf numFmtId="0" fontId="3" fillId="33" borderId="19"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4" xfId="0" applyFont="1" applyFill="1" applyBorder="1" applyAlignment="1">
      <alignment horizontal="center" vertical="top" wrapText="1"/>
    </xf>
    <xf numFmtId="0" fontId="3" fillId="33" borderId="19" xfId="0" applyFont="1" applyFill="1" applyBorder="1" applyAlignment="1">
      <alignment horizontal="center" vertical="top" wrapText="1"/>
    </xf>
    <xf numFmtId="0" fontId="3" fillId="33" borderId="5" xfId="0" applyFont="1" applyFill="1" applyBorder="1" applyAlignment="1">
      <alignment horizontal="center" vertical="top" wrapText="1"/>
    </xf>
    <xf numFmtId="0" fontId="3" fillId="33" borderId="17" xfId="0" applyFont="1" applyFill="1" applyBorder="1" applyAlignment="1">
      <alignment horizontal="center" vertical="top" wrapText="1"/>
    </xf>
    <xf numFmtId="0" fontId="3" fillId="33" borderId="18" xfId="0" applyFont="1" applyFill="1" applyBorder="1" applyAlignment="1">
      <alignment horizontal="center" vertical="top" wrapText="1"/>
    </xf>
    <xf numFmtId="0" fontId="3" fillId="33" borderId="16" xfId="0" applyFont="1" applyFill="1" applyBorder="1" applyAlignment="1">
      <alignment horizontal="center" vertical="top" wrapText="1"/>
    </xf>
    <xf numFmtId="0" fontId="3" fillId="33" borderId="3"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24" xfId="0" applyFont="1" applyFill="1" applyBorder="1" applyAlignment="1">
      <alignment horizontal="center" vertical="top" wrapText="1"/>
    </xf>
    <xf numFmtId="0" fontId="4" fillId="0" borderId="4" xfId="0" applyFont="1" applyBorder="1" applyAlignment="1">
      <alignment horizontal="justify" vertical="top" wrapText="1"/>
    </xf>
    <xf numFmtId="0" fontId="6" fillId="0" borderId="4" xfId="0" applyFont="1" applyBorder="1" applyAlignment="1">
      <alignment horizontal="left"/>
    </xf>
    <xf numFmtId="165" fontId="4" fillId="0" borderId="4" xfId="0" applyNumberFormat="1" applyFont="1" applyBorder="1" applyAlignment="1">
      <alignment horizontal="left" vertical="top" wrapText="1"/>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10" fontId="3" fillId="0" borderId="5" xfId="0" applyNumberFormat="1" applyFont="1" applyBorder="1" applyAlignment="1">
      <alignment horizontal="left" vertical="top"/>
    </xf>
    <xf numFmtId="0" fontId="4" fillId="0" borderId="5" xfId="0" applyFont="1" applyBorder="1" applyAlignment="1">
      <alignment horizontal="justify" vertical="top" wrapText="1"/>
    </xf>
    <xf numFmtId="0" fontId="4" fillId="0" borderId="2" xfId="0" applyFont="1" applyBorder="1" applyAlignment="1">
      <alignment horizontal="left" wrapText="1"/>
    </xf>
    <xf numFmtId="166" fontId="33" fillId="0" borderId="19" xfId="0" applyNumberFormat="1" applyFont="1" applyBorder="1" applyAlignment="1">
      <alignment horizontal="center" vertical="top" wrapText="1"/>
    </xf>
    <xf numFmtId="166" fontId="33" fillId="0" borderId="5" xfId="0" applyNumberFormat="1" applyFont="1" applyBorder="1" applyAlignment="1">
      <alignment horizontal="center" vertical="top" wrapText="1"/>
    </xf>
    <xf numFmtId="10" fontId="5" fillId="0" borderId="4" xfId="1" applyNumberFormat="1" applyFont="1" applyFill="1" applyBorder="1" applyAlignment="1">
      <alignment horizontal="center" wrapText="1"/>
    </xf>
    <xf numFmtId="0" fontId="5" fillId="0" borderId="5" xfId="1" applyNumberFormat="1" applyFont="1" applyFill="1" applyBorder="1" applyAlignment="1">
      <alignment horizontal="center" wrapText="1"/>
    </xf>
    <xf numFmtId="4" fontId="3" fillId="0" borderId="19" xfId="0" applyNumberFormat="1" applyFont="1" applyBorder="1" applyAlignment="1">
      <alignment horizontal="left" vertical="top"/>
    </xf>
    <xf numFmtId="4" fontId="3" fillId="0" borderId="5" xfId="0" applyNumberFormat="1" applyFont="1" applyBorder="1" applyAlignment="1">
      <alignment horizontal="left" vertical="top"/>
    </xf>
    <xf numFmtId="0" fontId="3" fillId="0" borderId="4"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10" fontId="5" fillId="0" borderId="4" xfId="1" applyNumberFormat="1" applyFont="1" applyFill="1" applyBorder="1" applyAlignment="1">
      <alignment horizontal="center"/>
    </xf>
    <xf numFmtId="0" fontId="5" fillId="0" borderId="5" xfId="1" applyNumberFormat="1" applyFont="1" applyFill="1" applyBorder="1" applyAlignment="1">
      <alignment horizontal="center"/>
    </xf>
    <xf numFmtId="10" fontId="34" fillId="0" borderId="4" xfId="1" applyNumberFormat="1" applyFont="1" applyFill="1" applyBorder="1" applyAlignment="1">
      <alignment horizontal="center" wrapText="1"/>
    </xf>
    <xf numFmtId="10" fontId="34" fillId="0" borderId="5" xfId="1" applyNumberFormat="1" applyFont="1" applyFill="1" applyBorder="1" applyAlignment="1">
      <alignment horizontal="center" wrapText="1"/>
    </xf>
    <xf numFmtId="0" fontId="33" fillId="0" borderId="21" xfId="0" applyFont="1" applyBorder="1" applyAlignment="1">
      <alignment horizontal="left" vertical="top" wrapText="1"/>
    </xf>
    <xf numFmtId="0" fontId="33" fillId="0" borderId="19" xfId="0" applyFont="1" applyBorder="1" applyAlignment="1">
      <alignment horizontal="left" vertical="top" wrapText="1"/>
    </xf>
    <xf numFmtId="0" fontId="33" fillId="0" borderId="5" xfId="0" applyFont="1" applyBorder="1" applyAlignment="1">
      <alignment horizontal="left" vertical="top" wrapText="1"/>
    </xf>
    <xf numFmtId="10" fontId="34" fillId="0" borderId="4" xfId="1" applyNumberFormat="1" applyFont="1" applyFill="1" applyBorder="1" applyAlignment="1">
      <alignment horizontal="center"/>
    </xf>
    <xf numFmtId="10" fontId="34" fillId="0" borderId="5" xfId="1" applyNumberFormat="1" applyFont="1" applyFill="1" applyBorder="1" applyAlignment="1">
      <alignment horizontal="center"/>
    </xf>
    <xf numFmtId="0" fontId="6" fillId="0" borderId="19" xfId="0" applyFont="1" applyBorder="1" applyAlignment="1">
      <alignment horizontal="left"/>
    </xf>
    <xf numFmtId="0" fontId="6" fillId="0" borderId="5" xfId="0" applyFont="1" applyBorder="1" applyAlignment="1">
      <alignment horizontal="left"/>
    </xf>
    <xf numFmtId="165" fontId="4" fillId="0" borderId="19"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0" fontId="4" fillId="0" borderId="19" xfId="0" applyFont="1" applyBorder="1" applyAlignment="1">
      <alignment horizontal="left" vertical="top"/>
    </xf>
    <xf numFmtId="0" fontId="4" fillId="0" borderId="5" xfId="0" applyFont="1" applyBorder="1" applyAlignment="1">
      <alignment horizontal="left" vertical="top"/>
    </xf>
    <xf numFmtId="0" fontId="3" fillId="33" borderId="20"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5" fillId="0" borderId="4" xfId="0" applyFont="1" applyBorder="1" applyAlignment="1">
      <alignment horizontal="left"/>
    </xf>
    <xf numFmtId="0" fontId="5" fillId="0" borderId="19" xfId="0" applyFont="1" applyBorder="1" applyAlignment="1">
      <alignment horizontal="left"/>
    </xf>
    <xf numFmtId="0" fontId="5" fillId="0" borderId="5" xfId="0" applyFont="1" applyBorder="1" applyAlignment="1">
      <alignment horizontal="left"/>
    </xf>
    <xf numFmtId="10" fontId="5" fillId="0" borderId="4" xfId="1" applyNumberFormat="1" applyFont="1" applyBorder="1" applyAlignment="1">
      <alignment horizontal="center" vertical="top"/>
    </xf>
    <xf numFmtId="0" fontId="5" fillId="0" borderId="5" xfId="1" applyNumberFormat="1" applyFont="1" applyBorder="1" applyAlignment="1">
      <alignment horizontal="center" vertical="top"/>
    </xf>
    <xf numFmtId="0" fontId="3" fillId="0" borderId="4" xfId="0" applyFont="1" applyBorder="1" applyAlignment="1">
      <alignment horizontal="left" vertical="top" wrapText="1"/>
    </xf>
    <xf numFmtId="0" fontId="0" fillId="0" borderId="5" xfId="0" applyBorder="1" applyAlignment="1">
      <alignment horizontal="center" vertical="center"/>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10" fontId="5" fillId="0" borderId="19" xfId="1" applyNumberFormat="1" applyFont="1" applyFill="1" applyBorder="1" applyAlignment="1">
      <alignment horizontal="left" vertical="top"/>
    </xf>
    <xf numFmtId="10" fontId="5" fillId="0" borderId="5" xfId="1" applyNumberFormat="1" applyFont="1" applyFill="1" applyBorder="1" applyAlignment="1">
      <alignment horizontal="left" vertical="top"/>
    </xf>
    <xf numFmtId="10" fontId="34" fillId="0" borderId="4" xfId="1" applyNumberFormat="1" applyFont="1" applyBorder="1" applyAlignment="1">
      <alignment horizontal="center" vertical="top"/>
    </xf>
    <xf numFmtId="0" fontId="22" fillId="0" borderId="5" xfId="0" applyFont="1" applyBorder="1" applyAlignment="1">
      <alignment horizontal="center" vertical="top"/>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5" fillId="0" borderId="4" xfId="0" applyFont="1" applyBorder="1" applyAlignment="1">
      <alignment vertical="top"/>
    </xf>
    <xf numFmtId="0" fontId="5" fillId="0" borderId="19" xfId="0" applyFont="1" applyBorder="1" applyAlignment="1">
      <alignment vertical="top"/>
    </xf>
    <xf numFmtId="0" fontId="5" fillId="0" borderId="5" xfId="0" applyFont="1" applyBorder="1" applyAlignment="1">
      <alignment vertical="top"/>
    </xf>
    <xf numFmtId="0" fontId="6" fillId="0" borderId="4" xfId="0" applyFont="1" applyBorder="1" applyAlignment="1">
      <alignment horizontal="left" vertical="top"/>
    </xf>
    <xf numFmtId="0" fontId="6" fillId="0" borderId="19" xfId="0" applyFont="1" applyBorder="1" applyAlignment="1">
      <alignment horizontal="left" vertical="top"/>
    </xf>
    <xf numFmtId="10" fontId="3" fillId="0" borderId="17" xfId="1" applyNumberFormat="1" applyFont="1" applyFill="1" applyBorder="1" applyAlignment="1">
      <alignment horizontal="center" vertical="center" wrapText="1"/>
    </xf>
    <xf numFmtId="10" fontId="3" fillId="0" borderId="16" xfId="1" applyNumberFormat="1" applyFont="1" applyFill="1" applyBorder="1" applyAlignment="1">
      <alignment horizontal="center" vertical="center" wrapText="1"/>
    </xf>
    <xf numFmtId="10" fontId="3" fillId="0" borderId="3" xfId="1" applyNumberFormat="1" applyFont="1" applyFill="1" applyBorder="1" applyAlignment="1">
      <alignment horizontal="center" vertical="center" wrapText="1"/>
    </xf>
    <xf numFmtId="10" fontId="3" fillId="0" borderId="24" xfId="1" applyNumberFormat="1" applyFont="1" applyFill="1" applyBorder="1" applyAlignment="1">
      <alignment horizontal="center" vertical="center" wrapText="1"/>
    </xf>
    <xf numFmtId="10" fontId="3" fillId="0" borderId="19" xfId="1" applyNumberFormat="1" applyFont="1" applyFill="1" applyBorder="1" applyAlignment="1">
      <alignment horizontal="center" vertical="center" wrapText="1"/>
    </xf>
    <xf numFmtId="10" fontId="3" fillId="0" borderId="5" xfId="1" applyNumberFormat="1" applyFont="1" applyFill="1" applyBorder="1" applyAlignment="1">
      <alignment horizontal="center" vertical="center" wrapText="1"/>
    </xf>
    <xf numFmtId="0" fontId="0" fillId="0" borderId="5" xfId="0" applyBorder="1" applyAlignment="1">
      <alignment horizontal="center" vertical="top"/>
    </xf>
    <xf numFmtId="0" fontId="0" fillId="0" borderId="4" xfId="0" applyBorder="1" applyAlignment="1">
      <alignment horizontal="center" vertical="center"/>
    </xf>
    <xf numFmtId="0" fontId="0" fillId="0" borderId="19" xfId="0" applyBorder="1" applyAlignment="1">
      <alignment horizontal="center" vertical="center"/>
    </xf>
    <xf numFmtId="10" fontId="3" fillId="0" borderId="18" xfId="1" applyNumberFormat="1" applyFont="1" applyFill="1" applyBorder="1" applyAlignment="1">
      <alignment horizontal="center" vertical="center" wrapText="1"/>
    </xf>
    <xf numFmtId="10" fontId="3" fillId="0" borderId="22" xfId="1" applyNumberFormat="1" applyFont="1" applyFill="1" applyBorder="1" applyAlignment="1">
      <alignment horizontal="center" vertical="center" wrapText="1"/>
    </xf>
    <xf numFmtId="0" fontId="4" fillId="0" borderId="4" xfId="0" applyFont="1" applyBorder="1" applyAlignment="1">
      <alignment horizontal="left" wrapText="1"/>
    </xf>
    <xf numFmtId="0" fontId="4" fillId="0" borderId="19" xfId="0" applyFont="1" applyBorder="1" applyAlignment="1">
      <alignment horizontal="left" wrapText="1"/>
    </xf>
    <xf numFmtId="0" fontId="4" fillId="0" borderId="5" xfId="0" applyFont="1" applyBorder="1" applyAlignment="1">
      <alignment horizontal="left" wrapText="1"/>
    </xf>
    <xf numFmtId="10" fontId="5" fillId="0" borderId="18" xfId="1" applyNumberFormat="1" applyFont="1" applyFill="1" applyBorder="1" applyAlignment="1">
      <alignment horizontal="left" vertical="top"/>
    </xf>
    <xf numFmtId="10" fontId="5" fillId="0" borderId="16" xfId="1" applyNumberFormat="1" applyFont="1" applyFill="1" applyBorder="1" applyAlignment="1">
      <alignment horizontal="left" vertical="top"/>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17" xfId="0" applyBorder="1"/>
    <xf numFmtId="0" fontId="0" fillId="0" borderId="18" xfId="0" applyBorder="1"/>
    <xf numFmtId="0" fontId="0" fillId="0" borderId="16" xfId="0" applyBorder="1"/>
    <xf numFmtId="0" fontId="0" fillId="0" borderId="23" xfId="0" applyBorder="1"/>
    <xf numFmtId="0" fontId="0" fillId="0" borderId="0" xfId="0"/>
    <xf numFmtId="0" fontId="0" fillId="0" borderId="25" xfId="0" applyBorder="1"/>
    <xf numFmtId="0" fontId="0" fillId="0" borderId="3" xfId="0" applyBorder="1"/>
    <xf numFmtId="0" fontId="0" fillId="0" borderId="22" xfId="0" applyBorder="1"/>
    <xf numFmtId="0" fontId="0" fillId="0" borderId="24" xfId="0" applyBorder="1"/>
    <xf numFmtId="0" fontId="0" fillId="0" borderId="4" xfId="0" applyBorder="1"/>
    <xf numFmtId="0" fontId="0" fillId="0" borderId="19" xfId="0" applyBorder="1"/>
    <xf numFmtId="0" fontId="0" fillId="0" borderId="5" xfId="0" applyBorder="1"/>
    <xf numFmtId="0" fontId="0" fillId="0" borderId="20"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3" fillId="0" borderId="2" xfId="0" applyFont="1" applyBorder="1" applyAlignment="1">
      <alignment horizontal="center" vertical="center"/>
    </xf>
    <xf numFmtId="4" fontId="3" fillId="0" borderId="4" xfId="0" applyNumberFormat="1" applyFont="1" applyBorder="1" applyAlignment="1">
      <alignment horizontal="left" vertical="center"/>
    </xf>
    <xf numFmtId="4" fontId="3" fillId="0" borderId="19" xfId="0" applyNumberFormat="1" applyFont="1" applyBorder="1" applyAlignment="1">
      <alignment horizontal="left" vertical="center"/>
    </xf>
    <xf numFmtId="10" fontId="5" fillId="0" borderId="5" xfId="1" applyNumberFormat="1" applyFont="1" applyBorder="1" applyAlignment="1">
      <alignment horizontal="center" vertical="top"/>
    </xf>
    <xf numFmtId="0" fontId="5" fillId="0" borderId="2" xfId="0" applyFont="1" applyBorder="1" applyAlignment="1">
      <alignment horizontal="left"/>
    </xf>
  </cellXfs>
  <cellStyles count="205">
    <cellStyle name="20% - Accent1" xfId="22" builtinId="30" customBuiltin="1"/>
    <cellStyle name="20% - Accent1 2" xfId="39" xr:uid="{00000000-0005-0000-0000-000001000000}"/>
    <cellStyle name="20% - Accent2" xfId="25" builtinId="34" customBuiltin="1"/>
    <cellStyle name="20% - Accent2 2" xfId="40" xr:uid="{00000000-0005-0000-0000-000003000000}"/>
    <cellStyle name="20% - Accent3" xfId="28" builtinId="38" customBuiltin="1"/>
    <cellStyle name="20% - Accent3 2" xfId="41" xr:uid="{00000000-0005-0000-0000-000005000000}"/>
    <cellStyle name="20% - Accent4" xfId="31" builtinId="42" customBuiltin="1"/>
    <cellStyle name="20% - Accent4 2" xfId="42" xr:uid="{00000000-0005-0000-0000-000007000000}"/>
    <cellStyle name="20% - Accent5" xfId="34" builtinId="46" customBuiltin="1"/>
    <cellStyle name="20% - Accent5 2" xfId="43" xr:uid="{00000000-0005-0000-0000-000009000000}"/>
    <cellStyle name="20% - Accent6" xfId="37" builtinId="50" customBuiltin="1"/>
    <cellStyle name="20% - Accent6 2" xfId="44" xr:uid="{00000000-0005-0000-0000-00000B000000}"/>
    <cellStyle name="40% - Accent1" xfId="23" builtinId="31" customBuiltin="1"/>
    <cellStyle name="40% - Accent1 2" xfId="45" xr:uid="{00000000-0005-0000-0000-00000D000000}"/>
    <cellStyle name="40% - Accent2" xfId="26" builtinId="35" customBuiltin="1"/>
    <cellStyle name="40% - Accent2 2" xfId="46" xr:uid="{00000000-0005-0000-0000-00000F000000}"/>
    <cellStyle name="40% - Accent3" xfId="29" builtinId="39" customBuiltin="1"/>
    <cellStyle name="40% - Accent3 2" xfId="47" xr:uid="{00000000-0005-0000-0000-000011000000}"/>
    <cellStyle name="40% - Accent4" xfId="32" builtinId="43" customBuiltin="1"/>
    <cellStyle name="40% - Accent4 2" xfId="48" xr:uid="{00000000-0005-0000-0000-000013000000}"/>
    <cellStyle name="40% - Accent5" xfId="35" builtinId="47" customBuiltin="1"/>
    <cellStyle name="40% - Accent5 2" xfId="49" xr:uid="{00000000-0005-0000-0000-000015000000}"/>
    <cellStyle name="40% - Accent6" xfId="38" builtinId="51" customBuiltin="1"/>
    <cellStyle name="40% - Accent6 2" xfId="50" xr:uid="{00000000-0005-0000-0000-000017000000}"/>
    <cellStyle name="60% - Accent1 2" xfId="51" xr:uid="{00000000-0005-0000-0000-000018000000}"/>
    <cellStyle name="60% - Accent1 3" xfId="195" xr:uid="{00000000-0005-0000-0000-000019000000}"/>
    <cellStyle name="60% - Accent2 2" xfId="52" xr:uid="{00000000-0005-0000-0000-00001A000000}"/>
    <cellStyle name="60% - Accent2 3" xfId="196" xr:uid="{00000000-0005-0000-0000-00001B000000}"/>
    <cellStyle name="60% - Accent3 2" xfId="53" xr:uid="{00000000-0005-0000-0000-00001C000000}"/>
    <cellStyle name="60% - Accent4 2" xfId="54" xr:uid="{00000000-0005-0000-0000-00001D000000}"/>
    <cellStyle name="60% - Accent5 2" xfId="55" xr:uid="{00000000-0005-0000-0000-00001E000000}"/>
    <cellStyle name="60% - Accent5 3" xfId="197" xr:uid="{00000000-0005-0000-0000-00001F000000}"/>
    <cellStyle name="60% - Accent6 2" xfId="56" xr:uid="{00000000-0005-0000-0000-000020000000}"/>
    <cellStyle name="Accent1" xfId="21" builtinId="29" customBuiltin="1"/>
    <cellStyle name="Accent1 2" xfId="57" xr:uid="{00000000-0005-0000-0000-000022000000}"/>
    <cellStyle name="Accent2" xfId="24" builtinId="33" customBuiltin="1"/>
    <cellStyle name="Accent2 2" xfId="58" xr:uid="{00000000-0005-0000-0000-000024000000}"/>
    <cellStyle name="Accent3" xfId="27" builtinId="37" customBuiltin="1"/>
    <cellStyle name="Accent3 2" xfId="59" xr:uid="{00000000-0005-0000-0000-000026000000}"/>
    <cellStyle name="Accent4" xfId="30" builtinId="41" customBuiltin="1"/>
    <cellStyle name="Accent4 2" xfId="60" xr:uid="{00000000-0005-0000-0000-000028000000}"/>
    <cellStyle name="Accent5" xfId="33" builtinId="45" customBuiltin="1"/>
    <cellStyle name="Accent5 2" xfId="61" xr:uid="{00000000-0005-0000-0000-00002A000000}"/>
    <cellStyle name="Accent6" xfId="36" builtinId="49" customBuiltin="1"/>
    <cellStyle name="Accent6 2" xfId="62" xr:uid="{00000000-0005-0000-0000-00002C000000}"/>
    <cellStyle name="Bad" xfId="11" builtinId="27" customBuiltin="1"/>
    <cellStyle name="Bad 2" xfId="63" xr:uid="{00000000-0005-0000-0000-00002E000000}"/>
    <cellStyle name="Calculation" xfId="14" builtinId="22" customBuiltin="1"/>
    <cellStyle name="Calculation 2" xfId="64" xr:uid="{00000000-0005-0000-0000-000030000000}"/>
    <cellStyle name="Check Cell" xfId="16" builtinId="23" customBuiltin="1"/>
    <cellStyle name="Check Cell 2" xfId="65" xr:uid="{00000000-0005-0000-0000-000032000000}"/>
    <cellStyle name="Comma" xfId="204" builtinId="3"/>
    <cellStyle name="Comma 10" xfId="66" xr:uid="{00000000-0005-0000-0000-000033000000}"/>
    <cellStyle name="Comma 11" xfId="67" xr:uid="{00000000-0005-0000-0000-000034000000}"/>
    <cellStyle name="Comma 12" xfId="68" xr:uid="{00000000-0005-0000-0000-000035000000}"/>
    <cellStyle name="Comma 13" xfId="69" xr:uid="{00000000-0005-0000-0000-000036000000}"/>
    <cellStyle name="Comma 14" xfId="70" xr:uid="{00000000-0005-0000-0000-000037000000}"/>
    <cellStyle name="Comma 15" xfId="71" xr:uid="{00000000-0005-0000-0000-000038000000}"/>
    <cellStyle name="Comma 16" xfId="72" xr:uid="{00000000-0005-0000-0000-000039000000}"/>
    <cellStyle name="Comma 17" xfId="73" xr:uid="{00000000-0005-0000-0000-00003A000000}"/>
    <cellStyle name="Comma 18" xfId="74" xr:uid="{00000000-0005-0000-0000-00003B000000}"/>
    <cellStyle name="Comma 19" xfId="75" xr:uid="{00000000-0005-0000-0000-00003C000000}"/>
    <cellStyle name="Comma 2" xfId="76" xr:uid="{00000000-0005-0000-0000-00003D000000}"/>
    <cellStyle name="Comma 2 2" xfId="77" xr:uid="{00000000-0005-0000-0000-00003E000000}"/>
    <cellStyle name="Comma 2 2 2" xfId="200" xr:uid="{00000000-0005-0000-0000-00003F000000}"/>
    <cellStyle name="Comma 2 3" xfId="78" xr:uid="{00000000-0005-0000-0000-000040000000}"/>
    <cellStyle name="Comma 2 4" xfId="191" xr:uid="{00000000-0005-0000-0000-000041000000}"/>
    <cellStyle name="Comma 20" xfId="79" xr:uid="{00000000-0005-0000-0000-000042000000}"/>
    <cellStyle name="Comma 21" xfId="80" xr:uid="{00000000-0005-0000-0000-000043000000}"/>
    <cellStyle name="Comma 22" xfId="81" xr:uid="{00000000-0005-0000-0000-000044000000}"/>
    <cellStyle name="Comma 23" xfId="82" xr:uid="{00000000-0005-0000-0000-000045000000}"/>
    <cellStyle name="Comma 24" xfId="190" xr:uid="{00000000-0005-0000-0000-000046000000}"/>
    <cellStyle name="Comma 3" xfId="83" xr:uid="{00000000-0005-0000-0000-000047000000}"/>
    <cellStyle name="Comma 3 2" xfId="84" xr:uid="{00000000-0005-0000-0000-000048000000}"/>
    <cellStyle name="Comma 3 2 2" xfId="85" xr:uid="{00000000-0005-0000-0000-000049000000}"/>
    <cellStyle name="Comma 3 2 3" xfId="193" xr:uid="{00000000-0005-0000-0000-00004A000000}"/>
    <cellStyle name="Comma 3 2 4" xfId="201" xr:uid="{00000000-0005-0000-0000-00004B000000}"/>
    <cellStyle name="Comma 3 3" xfId="86" xr:uid="{00000000-0005-0000-0000-00004C000000}"/>
    <cellStyle name="Comma 3 4" xfId="192" xr:uid="{00000000-0005-0000-0000-00004D000000}"/>
    <cellStyle name="Comma 4" xfId="3" xr:uid="{00000000-0005-0000-0000-00004E000000}"/>
    <cellStyle name="Comma 4 2" xfId="88" xr:uid="{00000000-0005-0000-0000-00004F000000}"/>
    <cellStyle name="Comma 4 3" xfId="87" xr:uid="{00000000-0005-0000-0000-000050000000}"/>
    <cellStyle name="Comma 5" xfId="89" xr:uid="{00000000-0005-0000-0000-000051000000}"/>
    <cellStyle name="Comma 5 2" xfId="90" xr:uid="{00000000-0005-0000-0000-000052000000}"/>
    <cellStyle name="Comma 6" xfId="91" xr:uid="{00000000-0005-0000-0000-000053000000}"/>
    <cellStyle name="Comma 6 2" xfId="92" xr:uid="{00000000-0005-0000-0000-000054000000}"/>
    <cellStyle name="Comma 7" xfId="93" xr:uid="{00000000-0005-0000-0000-000055000000}"/>
    <cellStyle name="Comma 8" xfId="94" xr:uid="{00000000-0005-0000-0000-000056000000}"/>
    <cellStyle name="Comma 9" xfId="95" xr:uid="{00000000-0005-0000-0000-000057000000}"/>
    <cellStyle name="Explanatory Text" xfId="19" builtinId="53" customBuiltin="1"/>
    <cellStyle name="Explanatory Text 2" xfId="96" xr:uid="{00000000-0005-0000-0000-000059000000}"/>
    <cellStyle name="Good" xfId="10" builtinId="26" customBuiltin="1"/>
    <cellStyle name="Good 2" xfId="97" xr:uid="{00000000-0005-0000-0000-00005B000000}"/>
    <cellStyle name="Heading 1" xfId="6" builtinId="16" customBuiltin="1"/>
    <cellStyle name="Heading 1 2" xfId="98" xr:uid="{00000000-0005-0000-0000-00005D000000}"/>
    <cellStyle name="Heading 2" xfId="7" builtinId="17" customBuiltin="1"/>
    <cellStyle name="Heading 2 2" xfId="99" xr:uid="{00000000-0005-0000-0000-00005F000000}"/>
    <cellStyle name="Heading 3" xfId="8" builtinId="18" customBuiltin="1"/>
    <cellStyle name="Heading 3 2" xfId="100" xr:uid="{00000000-0005-0000-0000-000061000000}"/>
    <cellStyle name="Heading 4" xfId="9" builtinId="19" customBuiltin="1"/>
    <cellStyle name="Heading 4 2" xfId="101" xr:uid="{00000000-0005-0000-0000-000063000000}"/>
    <cellStyle name="Hyperlink" xfId="4" builtinId="8"/>
    <cellStyle name="Hyperlink 2" xfId="102" xr:uid="{00000000-0005-0000-0000-000065000000}"/>
    <cellStyle name="Hyperlink 3" xfId="103" xr:uid="{00000000-0005-0000-0000-000066000000}"/>
    <cellStyle name="Hyperlink 3 2" xfId="104" xr:uid="{00000000-0005-0000-0000-000067000000}"/>
    <cellStyle name="Input" xfId="12" builtinId="20" customBuiltin="1"/>
    <cellStyle name="Input 2" xfId="105" xr:uid="{00000000-0005-0000-0000-000069000000}"/>
    <cellStyle name="Linked Cell" xfId="15" builtinId="24" customBuiltin="1"/>
    <cellStyle name="Linked Cell 2" xfId="106" xr:uid="{00000000-0005-0000-0000-00006B000000}"/>
    <cellStyle name="Neutral 2" xfId="107" xr:uid="{00000000-0005-0000-0000-00006C000000}"/>
    <cellStyle name="Neutral 3" xfId="194" xr:uid="{00000000-0005-0000-0000-00006D000000}"/>
    <cellStyle name="Normal" xfId="0" builtinId="0"/>
    <cellStyle name="Normal 10" xfId="2" xr:uid="{00000000-0005-0000-0000-00006F000000}"/>
    <cellStyle name="Normal 10 2" xfId="108" xr:uid="{00000000-0005-0000-0000-000070000000}"/>
    <cellStyle name="Normal 11" xfId="109" xr:uid="{00000000-0005-0000-0000-000071000000}"/>
    <cellStyle name="Normal 11 2" xfId="110" xr:uid="{00000000-0005-0000-0000-000072000000}"/>
    <cellStyle name="Normal 12" xfId="111" xr:uid="{00000000-0005-0000-0000-000073000000}"/>
    <cellStyle name="Normal 13" xfId="112" xr:uid="{00000000-0005-0000-0000-000074000000}"/>
    <cellStyle name="Normal 14" xfId="113" xr:uid="{00000000-0005-0000-0000-000075000000}"/>
    <cellStyle name="Normal 15" xfId="114" xr:uid="{00000000-0005-0000-0000-000076000000}"/>
    <cellStyle name="Normal 16" xfId="115" xr:uid="{00000000-0005-0000-0000-000077000000}"/>
    <cellStyle name="Normal 17" xfId="116" xr:uid="{00000000-0005-0000-0000-000078000000}"/>
    <cellStyle name="Normal 18" xfId="117" xr:uid="{00000000-0005-0000-0000-000079000000}"/>
    <cellStyle name="Normal 19" xfId="118" xr:uid="{00000000-0005-0000-0000-00007A000000}"/>
    <cellStyle name="Normal 2" xfId="119" xr:uid="{00000000-0005-0000-0000-00007B000000}"/>
    <cellStyle name="Normal 2 2" xfId="120" xr:uid="{00000000-0005-0000-0000-00007C000000}"/>
    <cellStyle name="Normal 2 2 2" xfId="186" xr:uid="{00000000-0005-0000-0000-00007D000000}"/>
    <cellStyle name="Normal 2 3" xfId="121" xr:uid="{00000000-0005-0000-0000-00007E000000}"/>
    <cellStyle name="Normal 2 4" xfId="122" xr:uid="{00000000-0005-0000-0000-00007F000000}"/>
    <cellStyle name="Normal 20" xfId="123" xr:uid="{00000000-0005-0000-0000-000080000000}"/>
    <cellStyle name="Normal 21" xfId="124" xr:uid="{00000000-0005-0000-0000-000081000000}"/>
    <cellStyle name="Normal 22" xfId="125" xr:uid="{00000000-0005-0000-0000-000082000000}"/>
    <cellStyle name="Normal 23" xfId="126" xr:uid="{00000000-0005-0000-0000-000083000000}"/>
    <cellStyle name="Normal 23 2" xfId="127" xr:uid="{00000000-0005-0000-0000-000084000000}"/>
    <cellStyle name="Normal 24" xfId="128" xr:uid="{00000000-0005-0000-0000-000085000000}"/>
    <cellStyle name="Normal 25" xfId="129" xr:uid="{00000000-0005-0000-0000-000086000000}"/>
    <cellStyle name="Normal 26" xfId="130" xr:uid="{00000000-0005-0000-0000-000087000000}"/>
    <cellStyle name="Normal 27" xfId="199" xr:uid="{00000000-0005-0000-0000-000088000000}"/>
    <cellStyle name="Normal 27 2" xfId="202" xr:uid="{00000000-0005-0000-0000-000089000000}"/>
    <cellStyle name="Normal 3" xfId="131" xr:uid="{00000000-0005-0000-0000-00008A000000}"/>
    <cellStyle name="Normal 3 2" xfId="132" xr:uid="{00000000-0005-0000-0000-00008B000000}"/>
    <cellStyle name="Normal 3 3" xfId="198" xr:uid="{00000000-0005-0000-0000-00008C000000}"/>
    <cellStyle name="Normal 4" xfId="133" xr:uid="{00000000-0005-0000-0000-00008D000000}"/>
    <cellStyle name="Normal 4 2" xfId="134" xr:uid="{00000000-0005-0000-0000-00008E000000}"/>
    <cellStyle name="Normal 4 3" xfId="203" xr:uid="{00000000-0005-0000-0000-00008F000000}"/>
    <cellStyle name="Normal 5" xfId="135" xr:uid="{00000000-0005-0000-0000-000090000000}"/>
    <cellStyle name="Normal 5 2" xfId="136" xr:uid="{00000000-0005-0000-0000-000091000000}"/>
    <cellStyle name="Normal 6" xfId="137" xr:uid="{00000000-0005-0000-0000-000092000000}"/>
    <cellStyle name="Normal 6 2" xfId="138" xr:uid="{00000000-0005-0000-0000-000093000000}"/>
    <cellStyle name="Normal 6 3" xfId="189" xr:uid="{00000000-0005-0000-0000-000094000000}"/>
    <cellStyle name="Normal 7" xfId="139" xr:uid="{00000000-0005-0000-0000-000095000000}"/>
    <cellStyle name="Normal 8" xfId="140" xr:uid="{00000000-0005-0000-0000-000096000000}"/>
    <cellStyle name="Normal 8 2" xfId="141" xr:uid="{00000000-0005-0000-0000-000097000000}"/>
    <cellStyle name="Normal 9" xfId="142" xr:uid="{00000000-0005-0000-0000-000098000000}"/>
    <cellStyle name="Normal 9 2" xfId="143" xr:uid="{00000000-0005-0000-0000-000099000000}"/>
    <cellStyle name="Note" xfId="18" builtinId="10" customBuiltin="1"/>
    <cellStyle name="Note 2" xfId="144" xr:uid="{00000000-0005-0000-0000-00009B000000}"/>
    <cellStyle name="Output" xfId="13" builtinId="21" customBuiltin="1"/>
    <cellStyle name="Output 2" xfId="145" xr:uid="{00000000-0005-0000-0000-00009D000000}"/>
    <cellStyle name="Percent" xfId="1" builtinId="5"/>
    <cellStyle name="Percent 10" xfId="146" xr:uid="{00000000-0005-0000-0000-00009F000000}"/>
    <cellStyle name="Percent 11" xfId="147" xr:uid="{00000000-0005-0000-0000-0000A0000000}"/>
    <cellStyle name="Percent 12" xfId="148" xr:uid="{00000000-0005-0000-0000-0000A1000000}"/>
    <cellStyle name="Percent 13" xfId="149" xr:uid="{00000000-0005-0000-0000-0000A2000000}"/>
    <cellStyle name="Percent 14" xfId="150" xr:uid="{00000000-0005-0000-0000-0000A3000000}"/>
    <cellStyle name="Percent 15" xfId="151" xr:uid="{00000000-0005-0000-0000-0000A4000000}"/>
    <cellStyle name="Percent 16" xfId="152" xr:uid="{00000000-0005-0000-0000-0000A5000000}"/>
    <cellStyle name="Percent 17" xfId="153" xr:uid="{00000000-0005-0000-0000-0000A6000000}"/>
    <cellStyle name="Percent 18" xfId="154" xr:uid="{00000000-0005-0000-0000-0000A7000000}"/>
    <cellStyle name="Percent 19" xfId="155" xr:uid="{00000000-0005-0000-0000-0000A8000000}"/>
    <cellStyle name="Percent 2" xfId="156" xr:uid="{00000000-0005-0000-0000-0000A9000000}"/>
    <cellStyle name="Percent 2 2" xfId="157" xr:uid="{00000000-0005-0000-0000-0000AA000000}"/>
    <cellStyle name="Percent 2 2 2" xfId="158" xr:uid="{00000000-0005-0000-0000-0000AB000000}"/>
    <cellStyle name="Percent 2 3" xfId="159" xr:uid="{00000000-0005-0000-0000-0000AC000000}"/>
    <cellStyle name="Percent 20" xfId="160" xr:uid="{00000000-0005-0000-0000-0000AD000000}"/>
    <cellStyle name="Percent 21" xfId="161" xr:uid="{00000000-0005-0000-0000-0000AE000000}"/>
    <cellStyle name="Percent 22" xfId="162" xr:uid="{00000000-0005-0000-0000-0000AF000000}"/>
    <cellStyle name="Percent 23" xfId="163" xr:uid="{00000000-0005-0000-0000-0000B0000000}"/>
    <cellStyle name="Percent 24" xfId="164" xr:uid="{00000000-0005-0000-0000-0000B1000000}"/>
    <cellStyle name="Percent 24 2" xfId="165" xr:uid="{00000000-0005-0000-0000-0000B2000000}"/>
    <cellStyle name="Percent 24 3" xfId="166" xr:uid="{00000000-0005-0000-0000-0000B3000000}"/>
    <cellStyle name="Percent 25" xfId="167" xr:uid="{00000000-0005-0000-0000-0000B4000000}"/>
    <cellStyle name="Percent 26" xfId="168" xr:uid="{00000000-0005-0000-0000-0000B5000000}"/>
    <cellStyle name="Percent 3" xfId="169" xr:uid="{00000000-0005-0000-0000-0000B6000000}"/>
    <cellStyle name="Percent 3 2" xfId="170" xr:uid="{00000000-0005-0000-0000-0000B7000000}"/>
    <cellStyle name="Percent 3 3" xfId="188" xr:uid="{00000000-0005-0000-0000-0000B8000000}"/>
    <cellStyle name="Percent 4" xfId="171" xr:uid="{00000000-0005-0000-0000-0000B9000000}"/>
    <cellStyle name="Percent 4 2" xfId="172" xr:uid="{00000000-0005-0000-0000-0000BA000000}"/>
    <cellStyle name="Percent 5" xfId="173" xr:uid="{00000000-0005-0000-0000-0000BB000000}"/>
    <cellStyle name="Percent 5 2" xfId="174" xr:uid="{00000000-0005-0000-0000-0000BC000000}"/>
    <cellStyle name="Percent 6" xfId="175" xr:uid="{00000000-0005-0000-0000-0000BD000000}"/>
    <cellStyle name="Percent 6 2" xfId="176" xr:uid="{00000000-0005-0000-0000-0000BE000000}"/>
    <cellStyle name="Percent 6 3" xfId="177" xr:uid="{00000000-0005-0000-0000-0000BF000000}"/>
    <cellStyle name="Percent 7" xfId="178" xr:uid="{00000000-0005-0000-0000-0000C0000000}"/>
    <cellStyle name="Percent 7 2" xfId="179" xr:uid="{00000000-0005-0000-0000-0000C1000000}"/>
    <cellStyle name="Percent 8" xfId="180" xr:uid="{00000000-0005-0000-0000-0000C2000000}"/>
    <cellStyle name="Percent 9" xfId="181" xr:uid="{00000000-0005-0000-0000-0000C3000000}"/>
    <cellStyle name="Style 1" xfId="187" xr:uid="{00000000-0005-0000-0000-0000C4000000}"/>
    <cellStyle name="Title" xfId="5" builtinId="15" customBuiltin="1"/>
    <cellStyle name="Title 2" xfId="183" xr:uid="{00000000-0005-0000-0000-0000C6000000}"/>
    <cellStyle name="Title 3" xfId="182" xr:uid="{00000000-0005-0000-0000-0000C7000000}"/>
    <cellStyle name="Total" xfId="20" builtinId="25" customBuiltin="1"/>
    <cellStyle name="Total 2" xfId="184" xr:uid="{00000000-0005-0000-0000-0000C9000000}"/>
    <cellStyle name="Warning Text" xfId="17" builtinId="11" customBuiltin="1"/>
    <cellStyle name="Warning Text 2" xfId="185"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13</xdr:col>
      <xdr:colOff>48845</xdr:colOff>
      <xdr:row>47</xdr:row>
      <xdr:rowOff>78842</xdr:rowOff>
    </xdr:from>
    <xdr:to>
      <xdr:col>14</xdr:col>
      <xdr:colOff>1663455</xdr:colOff>
      <xdr:row>47</xdr:row>
      <xdr:rowOff>1601000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2089422" y="19519611"/>
          <a:ext cx="2576635" cy="1522158"/>
        </a:xfrm>
        <a:prstGeom prst="rect">
          <a:avLst/>
        </a:prstGeom>
      </xdr:spPr>
    </xdr:pic>
    <xdr:clientData/>
  </xdr:twoCellAnchor>
  <xdr:twoCellAnchor editAs="oneCell">
    <xdr:from>
      <xdr:col>9</xdr:col>
      <xdr:colOff>0</xdr:colOff>
      <xdr:row>50</xdr:row>
      <xdr:rowOff>0</xdr:rowOff>
    </xdr:from>
    <xdr:to>
      <xdr:col>9</xdr:col>
      <xdr:colOff>304800</xdr:colOff>
      <xdr:row>51</xdr:row>
      <xdr:rowOff>120654</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5" name="AutoShape 1">
          <a:extLst>
            <a:ext uri="{FF2B5EF4-FFF2-40B4-BE49-F238E27FC236}">
              <a16:creationId xmlns:a16="http://schemas.microsoft.com/office/drawing/2014/main" id="{0C943BF6-3DAD-09BD-1509-E743CFF3008A}"/>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6" name="AutoShape 2">
          <a:extLst>
            <a:ext uri="{FF2B5EF4-FFF2-40B4-BE49-F238E27FC236}">
              <a16:creationId xmlns:a16="http://schemas.microsoft.com/office/drawing/2014/main" id="{4237EAB3-C4C8-0130-3798-9A2212172B00}"/>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350920</xdr:colOff>
      <xdr:row>47</xdr:row>
      <xdr:rowOff>12533</xdr:rowOff>
    </xdr:from>
    <xdr:to>
      <xdr:col>4</xdr:col>
      <xdr:colOff>426117</xdr:colOff>
      <xdr:row>48</xdr:row>
      <xdr:rowOff>66007</xdr:rowOff>
    </xdr:to>
    <xdr:pic>
      <xdr:nvPicPr>
        <xdr:cNvPr id="3" name="Picture 2">
          <a:extLst>
            <a:ext uri="{FF2B5EF4-FFF2-40B4-BE49-F238E27FC236}">
              <a16:creationId xmlns:a16="http://schemas.microsoft.com/office/drawing/2014/main" id="{46AF73F3-F126-4286-0CBC-C2E314159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5098"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288257</xdr:colOff>
      <xdr:row>46</xdr:row>
      <xdr:rowOff>162927</xdr:rowOff>
    </xdr:from>
    <xdr:to>
      <xdr:col>20</xdr:col>
      <xdr:colOff>375987</xdr:colOff>
      <xdr:row>48</xdr:row>
      <xdr:rowOff>28408</xdr:rowOff>
    </xdr:to>
    <xdr:pic>
      <xdr:nvPicPr>
        <xdr:cNvPr id="11" name="Picture 10">
          <a:extLst>
            <a:ext uri="{FF2B5EF4-FFF2-40B4-BE49-F238E27FC236}">
              <a16:creationId xmlns:a16="http://schemas.microsoft.com/office/drawing/2014/main" id="{5620A40F-7F97-4B96-AC6B-ABBBF6AB4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55428" y="19338256"/>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538914</xdr:colOff>
      <xdr:row>47</xdr:row>
      <xdr:rowOff>12532</xdr:rowOff>
    </xdr:from>
    <xdr:to>
      <xdr:col>43</xdr:col>
      <xdr:colOff>1416216</xdr:colOff>
      <xdr:row>48</xdr:row>
      <xdr:rowOff>66006</xdr:rowOff>
    </xdr:to>
    <xdr:pic>
      <xdr:nvPicPr>
        <xdr:cNvPr id="17" name="Picture 16">
          <a:extLst>
            <a:ext uri="{FF2B5EF4-FFF2-40B4-BE49-F238E27FC236}">
              <a16:creationId xmlns:a16="http://schemas.microsoft.com/office/drawing/2014/main" id="{5CBBD63B-4016-4E91-8E2C-276EAC8E2A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32861" y="19375854"/>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538914</xdr:colOff>
      <xdr:row>46</xdr:row>
      <xdr:rowOff>175461</xdr:rowOff>
    </xdr:from>
    <xdr:to>
      <xdr:col>91</xdr:col>
      <xdr:colOff>1541545</xdr:colOff>
      <xdr:row>48</xdr:row>
      <xdr:rowOff>40942</xdr:rowOff>
    </xdr:to>
    <xdr:pic>
      <xdr:nvPicPr>
        <xdr:cNvPr id="23" name="Picture 22">
          <a:extLst>
            <a:ext uri="{FF2B5EF4-FFF2-40B4-BE49-F238E27FC236}">
              <a16:creationId xmlns:a16="http://schemas.microsoft.com/office/drawing/2014/main" id="{7F0BE97C-1F30-45C9-B17A-293A408D7A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20427"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325855</xdr:colOff>
      <xdr:row>48</xdr:row>
      <xdr:rowOff>62665</xdr:rowOff>
    </xdr:from>
    <xdr:to>
      <xdr:col>4</xdr:col>
      <xdr:colOff>453691</xdr:colOff>
      <xdr:row>57</xdr:row>
      <xdr:rowOff>157915</xdr:rowOff>
    </xdr:to>
    <xdr:pic>
      <xdr:nvPicPr>
        <xdr:cNvPr id="24" name="Picture 23">
          <a:extLst>
            <a:ext uri="{FF2B5EF4-FFF2-40B4-BE49-F238E27FC236}">
              <a16:creationId xmlns:a16="http://schemas.microsoft.com/office/drawing/2014/main" id="{08013965-29F5-51EF-C5F9-C1C4406E5C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70033" y="21142994"/>
          <a:ext cx="228349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238125</xdr:colOff>
      <xdr:row>48</xdr:row>
      <xdr:rowOff>50131</xdr:rowOff>
    </xdr:from>
    <xdr:to>
      <xdr:col>20</xdr:col>
      <xdr:colOff>388018</xdr:colOff>
      <xdr:row>57</xdr:row>
      <xdr:rowOff>145381</xdr:rowOff>
    </xdr:to>
    <xdr:pic>
      <xdr:nvPicPr>
        <xdr:cNvPr id="27" name="Picture 26">
          <a:extLst>
            <a:ext uri="{FF2B5EF4-FFF2-40B4-BE49-F238E27FC236}">
              <a16:creationId xmlns:a16="http://schemas.microsoft.com/office/drawing/2014/main" id="{C78ADC6B-AE82-9E3A-DA9C-BA88BFF381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05296" y="21130460"/>
          <a:ext cx="2293018"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48</xdr:row>
      <xdr:rowOff>25066</xdr:rowOff>
    </xdr:from>
    <xdr:to>
      <xdr:col>28</xdr:col>
      <xdr:colOff>345907</xdr:colOff>
      <xdr:row>57</xdr:row>
      <xdr:rowOff>120316</xdr:rowOff>
    </xdr:to>
    <xdr:pic>
      <xdr:nvPicPr>
        <xdr:cNvPr id="28" name="Picture 27">
          <a:extLst>
            <a:ext uri="{FF2B5EF4-FFF2-40B4-BE49-F238E27FC236}">
              <a16:creationId xmlns:a16="http://schemas.microsoft.com/office/drawing/2014/main" id="{E00382D1-8DDF-2867-40A5-A55EA55342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123190" y="21105395"/>
          <a:ext cx="227597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488783</xdr:colOff>
      <xdr:row>48</xdr:row>
      <xdr:rowOff>100263</xdr:rowOff>
    </xdr:from>
    <xdr:to>
      <xdr:col>43</xdr:col>
      <xdr:colOff>1421230</xdr:colOff>
      <xdr:row>58</xdr:row>
      <xdr:rowOff>7520</xdr:rowOff>
    </xdr:to>
    <xdr:pic>
      <xdr:nvPicPr>
        <xdr:cNvPr id="29" name="Picture 28">
          <a:extLst>
            <a:ext uri="{FF2B5EF4-FFF2-40B4-BE49-F238E27FC236}">
              <a16:creationId xmlns:a16="http://schemas.microsoft.com/office/drawing/2014/main" id="{76C8CF68-08B6-EE18-288F-46527BBAE5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282730" y="21180592"/>
          <a:ext cx="228600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651711</xdr:colOff>
      <xdr:row>48</xdr:row>
      <xdr:rowOff>87731</xdr:rowOff>
    </xdr:from>
    <xdr:to>
      <xdr:col>51</xdr:col>
      <xdr:colOff>1503947</xdr:colOff>
      <xdr:row>57</xdr:row>
      <xdr:rowOff>182981</xdr:rowOff>
    </xdr:to>
    <xdr:pic>
      <xdr:nvPicPr>
        <xdr:cNvPr id="30" name="Picture 29">
          <a:extLst>
            <a:ext uri="{FF2B5EF4-FFF2-40B4-BE49-F238E27FC236}">
              <a16:creationId xmlns:a16="http://schemas.microsoft.com/office/drawing/2014/main" id="{34E15EA5-FAEF-F862-D189-BD38C0978D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89672" y="21168060"/>
          <a:ext cx="2280986"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626644</xdr:colOff>
      <xdr:row>48</xdr:row>
      <xdr:rowOff>62665</xdr:rowOff>
    </xdr:from>
    <xdr:to>
      <xdr:col>75</xdr:col>
      <xdr:colOff>1604209</xdr:colOff>
      <xdr:row>57</xdr:row>
      <xdr:rowOff>157915</xdr:rowOff>
    </xdr:to>
    <xdr:pic>
      <xdr:nvPicPr>
        <xdr:cNvPr id="32" name="Picture 31">
          <a:extLst>
            <a:ext uri="{FF2B5EF4-FFF2-40B4-BE49-F238E27FC236}">
              <a16:creationId xmlns:a16="http://schemas.microsoft.com/office/drawing/2014/main" id="{56CE4B98-9E5A-957B-A211-A527C2149B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801332" y="21231978"/>
          <a:ext cx="2465846"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651711</xdr:colOff>
      <xdr:row>48</xdr:row>
      <xdr:rowOff>0</xdr:rowOff>
    </xdr:from>
    <xdr:to>
      <xdr:col>83</xdr:col>
      <xdr:colOff>1472365</xdr:colOff>
      <xdr:row>57</xdr:row>
      <xdr:rowOff>95250</xdr:rowOff>
    </xdr:to>
    <xdr:pic>
      <xdr:nvPicPr>
        <xdr:cNvPr id="33" name="Picture 32">
          <a:extLst>
            <a:ext uri="{FF2B5EF4-FFF2-40B4-BE49-F238E27FC236}">
              <a16:creationId xmlns:a16="http://schemas.microsoft.com/office/drawing/2014/main" id="{DAD1E2F0-CDF0-02FF-4793-C53DEBE563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151875" y="21080329"/>
          <a:ext cx="2287003"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488783</xdr:colOff>
      <xdr:row>48</xdr:row>
      <xdr:rowOff>62664</xdr:rowOff>
    </xdr:from>
    <xdr:to>
      <xdr:col>91</xdr:col>
      <xdr:colOff>1547561</xdr:colOff>
      <xdr:row>57</xdr:row>
      <xdr:rowOff>157914</xdr:rowOff>
    </xdr:to>
    <xdr:pic>
      <xdr:nvPicPr>
        <xdr:cNvPr id="34" name="Picture 33">
          <a:extLst>
            <a:ext uri="{FF2B5EF4-FFF2-40B4-BE49-F238E27FC236}">
              <a16:creationId xmlns:a16="http://schemas.microsoft.com/office/drawing/2014/main" id="{B2D2B5B0-74D4-A434-0073-CFAAEB208A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170296"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576512</xdr:colOff>
      <xdr:row>48</xdr:row>
      <xdr:rowOff>125328</xdr:rowOff>
    </xdr:from>
    <xdr:to>
      <xdr:col>12</xdr:col>
      <xdr:colOff>325855</xdr:colOff>
      <xdr:row>58</xdr:row>
      <xdr:rowOff>32585</xdr:rowOff>
    </xdr:to>
    <xdr:pic>
      <xdr:nvPicPr>
        <xdr:cNvPr id="36" name="Picture 35">
          <a:extLst>
            <a:ext uri="{FF2B5EF4-FFF2-40B4-BE49-F238E27FC236}">
              <a16:creationId xmlns:a16="http://schemas.microsoft.com/office/drawing/2014/main" id="{1A1ABC2C-10B0-F154-E5AC-BF1F5A538B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86611" y="21205657"/>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589046</xdr:colOff>
      <xdr:row>47</xdr:row>
      <xdr:rowOff>0</xdr:rowOff>
    </xdr:from>
    <xdr:to>
      <xdr:col>12</xdr:col>
      <xdr:colOff>335381</xdr:colOff>
      <xdr:row>48</xdr:row>
      <xdr:rowOff>95250</xdr:rowOff>
    </xdr:to>
    <xdr:pic>
      <xdr:nvPicPr>
        <xdr:cNvPr id="37" name="Picture 36">
          <a:extLst>
            <a:ext uri="{FF2B5EF4-FFF2-40B4-BE49-F238E27FC236}">
              <a16:creationId xmlns:a16="http://schemas.microsoft.com/office/drawing/2014/main" id="{16FCF05C-291C-89BA-731B-516AACB621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9145" y="19363322"/>
          <a:ext cx="2290512"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476250</xdr:colOff>
      <xdr:row>47</xdr:row>
      <xdr:rowOff>12534</xdr:rowOff>
    </xdr:from>
    <xdr:to>
      <xdr:col>59</xdr:col>
      <xdr:colOff>1002632</xdr:colOff>
      <xdr:row>48</xdr:row>
      <xdr:rowOff>90332</xdr:rowOff>
    </xdr:to>
    <xdr:pic>
      <xdr:nvPicPr>
        <xdr:cNvPr id="43" name="Picture 42">
          <a:extLst>
            <a:ext uri="{FF2B5EF4-FFF2-40B4-BE49-F238E27FC236}">
              <a16:creationId xmlns:a16="http://schemas.microsoft.com/office/drawing/2014/main" id="{7CF50C11-5F3B-4F58-8632-06A2EC8151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632895" y="19375856"/>
          <a:ext cx="2268454" cy="1794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526381</xdr:colOff>
      <xdr:row>48</xdr:row>
      <xdr:rowOff>25065</xdr:rowOff>
    </xdr:from>
    <xdr:to>
      <xdr:col>59</xdr:col>
      <xdr:colOff>1077829</xdr:colOff>
      <xdr:row>57</xdr:row>
      <xdr:rowOff>120315</xdr:rowOff>
    </xdr:to>
    <xdr:pic>
      <xdr:nvPicPr>
        <xdr:cNvPr id="46" name="Picture 45">
          <a:extLst>
            <a:ext uri="{FF2B5EF4-FFF2-40B4-BE49-F238E27FC236}">
              <a16:creationId xmlns:a16="http://schemas.microsoft.com/office/drawing/2014/main" id="{4A1173EA-6FA7-4DF4-965B-8B6488252B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683026" y="21105394"/>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551447</xdr:colOff>
      <xdr:row>48</xdr:row>
      <xdr:rowOff>87730</xdr:rowOff>
    </xdr:from>
    <xdr:to>
      <xdr:col>67</xdr:col>
      <xdr:colOff>1363077</xdr:colOff>
      <xdr:row>57</xdr:row>
      <xdr:rowOff>182980</xdr:rowOff>
    </xdr:to>
    <xdr:pic>
      <xdr:nvPicPr>
        <xdr:cNvPr id="47" name="Picture 46">
          <a:extLst>
            <a:ext uri="{FF2B5EF4-FFF2-40B4-BE49-F238E27FC236}">
              <a16:creationId xmlns:a16="http://schemas.microsoft.com/office/drawing/2014/main" id="{CCA3A169-1E3F-9747-3E6C-06BE360E9F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513454" y="21168059"/>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388520</xdr:colOff>
      <xdr:row>48</xdr:row>
      <xdr:rowOff>37599</xdr:rowOff>
    </xdr:from>
    <xdr:to>
      <xdr:col>35</xdr:col>
      <xdr:colOff>1338012</xdr:colOff>
      <xdr:row>57</xdr:row>
      <xdr:rowOff>132849</xdr:rowOff>
    </xdr:to>
    <xdr:pic>
      <xdr:nvPicPr>
        <xdr:cNvPr id="49" name="Picture 48">
          <a:extLst>
            <a:ext uri="{FF2B5EF4-FFF2-40B4-BE49-F238E27FC236}">
              <a16:creationId xmlns:a16="http://schemas.microsoft.com/office/drawing/2014/main" id="{458F5764-9848-4896-A349-1BBA6AA39D3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276842" y="21117928"/>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97</xdr:col>
      <xdr:colOff>538914</xdr:colOff>
      <xdr:row>46</xdr:row>
      <xdr:rowOff>175461</xdr:rowOff>
    </xdr:from>
    <xdr:ext cx="2230855" cy="1770481"/>
    <xdr:pic>
      <xdr:nvPicPr>
        <xdr:cNvPr id="7" name="Picture 6">
          <a:extLst>
            <a:ext uri="{FF2B5EF4-FFF2-40B4-BE49-F238E27FC236}">
              <a16:creationId xmlns:a16="http://schemas.microsoft.com/office/drawing/2014/main" id="{9DBE2973-B89E-44A8-8187-86BDDF30E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59342"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97</xdr:col>
      <xdr:colOff>488783</xdr:colOff>
      <xdr:row>48</xdr:row>
      <xdr:rowOff>62664</xdr:rowOff>
    </xdr:from>
    <xdr:ext cx="2287002" cy="1787191"/>
    <xdr:pic>
      <xdr:nvPicPr>
        <xdr:cNvPr id="8" name="Picture 7">
          <a:extLst>
            <a:ext uri="{FF2B5EF4-FFF2-40B4-BE49-F238E27FC236}">
              <a16:creationId xmlns:a16="http://schemas.microsoft.com/office/drawing/2014/main" id="{6DEDA61A-FC8D-46D1-BFFF-5CA41F94D6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709211"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49</xdr:col>
      <xdr:colOff>571500</xdr:colOff>
      <xdr:row>47</xdr:row>
      <xdr:rowOff>23812</xdr:rowOff>
    </xdr:from>
    <xdr:to>
      <xdr:col>51</xdr:col>
      <xdr:colOff>1559719</xdr:colOff>
      <xdr:row>48</xdr:row>
      <xdr:rowOff>119062</xdr:rowOff>
    </xdr:to>
    <xdr:pic>
      <xdr:nvPicPr>
        <xdr:cNvPr id="5" name="Picture 4">
          <a:extLst>
            <a:ext uri="{FF2B5EF4-FFF2-40B4-BE49-F238E27FC236}">
              <a16:creationId xmlns:a16="http://schemas.microsoft.com/office/drawing/2014/main" id="{18934DD8-C988-4BE0-AF05-ADD27B50445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3648313" y="19478625"/>
          <a:ext cx="2416969"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619125</xdr:colOff>
      <xdr:row>47</xdr:row>
      <xdr:rowOff>0</xdr:rowOff>
    </xdr:from>
    <xdr:to>
      <xdr:col>83</xdr:col>
      <xdr:colOff>1535905</xdr:colOff>
      <xdr:row>48</xdr:row>
      <xdr:rowOff>95250</xdr:rowOff>
    </xdr:to>
    <xdr:pic>
      <xdr:nvPicPr>
        <xdr:cNvPr id="12" name="Picture 11">
          <a:extLst>
            <a:ext uri="{FF2B5EF4-FFF2-40B4-BE49-F238E27FC236}">
              <a16:creationId xmlns:a16="http://schemas.microsoft.com/office/drawing/2014/main" id="{840E1FE3-660B-4515-882F-5046D350F7E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473344" y="19454813"/>
          <a:ext cx="2381249"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654844</xdr:colOff>
      <xdr:row>47</xdr:row>
      <xdr:rowOff>23811</xdr:rowOff>
    </xdr:from>
    <xdr:to>
      <xdr:col>75</xdr:col>
      <xdr:colOff>1654969</xdr:colOff>
      <xdr:row>48</xdr:row>
      <xdr:rowOff>119061</xdr:rowOff>
    </xdr:to>
    <xdr:pic>
      <xdr:nvPicPr>
        <xdr:cNvPr id="13" name="Picture 12">
          <a:extLst>
            <a:ext uri="{FF2B5EF4-FFF2-40B4-BE49-F238E27FC236}">
              <a16:creationId xmlns:a16="http://schemas.microsoft.com/office/drawing/2014/main" id="{C672C0E4-34EE-4D61-A0FD-F218EEB33B9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4829532" y="19478624"/>
          <a:ext cx="2488406"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357188</xdr:colOff>
      <xdr:row>46</xdr:row>
      <xdr:rowOff>178594</xdr:rowOff>
    </xdr:from>
    <xdr:to>
      <xdr:col>35</xdr:col>
      <xdr:colOff>1500188</xdr:colOff>
      <xdr:row>48</xdr:row>
      <xdr:rowOff>83344</xdr:rowOff>
    </xdr:to>
    <xdr:pic>
      <xdr:nvPicPr>
        <xdr:cNvPr id="14" name="Picture 13">
          <a:extLst>
            <a:ext uri="{FF2B5EF4-FFF2-40B4-BE49-F238E27FC236}">
              <a16:creationId xmlns:a16="http://schemas.microsoft.com/office/drawing/2014/main" id="{33DFC63C-738E-4FCA-880B-BA8EDC89822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9265563" y="19442907"/>
          <a:ext cx="2488406"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440530</xdr:colOff>
      <xdr:row>46</xdr:row>
      <xdr:rowOff>154780</xdr:rowOff>
    </xdr:from>
    <xdr:to>
      <xdr:col>28</xdr:col>
      <xdr:colOff>523874</xdr:colOff>
      <xdr:row>48</xdr:row>
      <xdr:rowOff>59530</xdr:rowOff>
    </xdr:to>
    <xdr:pic>
      <xdr:nvPicPr>
        <xdr:cNvPr id="15" name="Picture 14">
          <a:extLst>
            <a:ext uri="{FF2B5EF4-FFF2-40B4-BE49-F238E27FC236}">
              <a16:creationId xmlns:a16="http://schemas.microsoft.com/office/drawing/2014/main" id="{48D3E0EA-2A7A-4F35-BC38-4D9E9AB4D84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3133843" y="19419093"/>
          <a:ext cx="2440781"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440531</xdr:colOff>
      <xdr:row>46</xdr:row>
      <xdr:rowOff>154781</xdr:rowOff>
    </xdr:from>
    <xdr:to>
      <xdr:col>67</xdr:col>
      <xdr:colOff>1452562</xdr:colOff>
      <xdr:row>48</xdr:row>
      <xdr:rowOff>59531</xdr:rowOff>
    </xdr:to>
    <xdr:pic>
      <xdr:nvPicPr>
        <xdr:cNvPr id="4" name="Picture 3">
          <a:extLst>
            <a:ext uri="{FF2B5EF4-FFF2-40B4-BE49-F238E27FC236}">
              <a16:creationId xmlns:a16="http://schemas.microsoft.com/office/drawing/2014/main" id="{EB1C3E48-3A07-4386-8179-02CBD11C564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7757219" y="19419094"/>
          <a:ext cx="2488406"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mcomf.com/StatutoryDisclo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66"/>
  <sheetViews>
    <sheetView tabSelected="1" topLeftCell="BH1" zoomScale="80" zoomScaleNormal="37" workbookViewId="0">
      <selection activeCell="CG40" sqref="CG40:CJ40"/>
    </sheetView>
  </sheetViews>
  <sheetFormatPr defaultColWidth="9.140625" defaultRowHeight="15" x14ac:dyDescent="0.25"/>
  <cols>
    <col min="1" max="1" width="38.140625" style="5" customWidth="1"/>
    <col min="2" max="2" width="11.7109375" style="5" customWidth="1"/>
    <col min="3" max="3" width="11.7109375" style="2" customWidth="1"/>
    <col min="4" max="4" width="9" style="2" customWidth="1"/>
    <col min="5" max="5" width="14.28515625" style="2" customWidth="1"/>
    <col min="6" max="6" width="9.7109375" style="2" bestFit="1" customWidth="1"/>
    <col min="7" max="8" width="15.85546875" style="2" bestFit="1" customWidth="1"/>
    <col min="9" max="9" width="3" style="2" customWidth="1"/>
    <col min="10" max="10" width="11.140625" style="2" customWidth="1"/>
    <col min="11" max="11" width="10.7109375" style="2" customWidth="1"/>
    <col min="12" max="12" width="16.28515625" style="2" customWidth="1"/>
    <col min="13" max="13" width="14.42578125" style="2" customWidth="1"/>
    <col min="14" max="14" width="14.28515625" style="2" customWidth="1"/>
    <col min="15" max="15" width="25" style="2" customWidth="1"/>
    <col min="16" max="16" width="14.85546875" style="2" bestFit="1" customWidth="1"/>
    <col min="17" max="17" width="5" style="2" customWidth="1"/>
    <col min="18" max="19" width="11.42578125" style="2" customWidth="1"/>
    <col min="20" max="20" width="9.140625" style="2" customWidth="1"/>
    <col min="21" max="21" width="15.85546875" style="2" customWidth="1"/>
    <col min="22" max="22" width="11.42578125" style="2" customWidth="1"/>
    <col min="23" max="23" width="15" style="2" customWidth="1"/>
    <col min="24" max="24" width="20.85546875" style="2" customWidth="1"/>
    <col min="25" max="25" width="4.140625" style="2" customWidth="1"/>
    <col min="26" max="26" width="11" style="2" customWidth="1"/>
    <col min="27" max="27" width="10.28515625" style="2" customWidth="1"/>
    <col min="28" max="28" width="14" style="2" customWidth="1"/>
    <col min="29" max="29" width="15.28515625" style="2" customWidth="1"/>
    <col min="30" max="30" width="12.42578125" style="2" customWidth="1"/>
    <col min="31" max="31" width="10.42578125" style="2" bestFit="1" customWidth="1"/>
    <col min="32" max="32" width="15.85546875" style="2" customWidth="1"/>
    <col min="33" max="33" width="3.7109375" style="2" customWidth="1"/>
    <col min="34" max="34" width="10.28515625" style="2" customWidth="1"/>
    <col min="35" max="35" width="9.85546875" style="2" bestFit="1" customWidth="1"/>
    <col min="36" max="36" width="29.140625" style="2" customWidth="1"/>
    <col min="37" max="37" width="14.140625" style="2" customWidth="1"/>
    <col min="38" max="38" width="10.42578125" style="2" bestFit="1" customWidth="1"/>
    <col min="39" max="39" width="10" style="2" bestFit="1" customWidth="1"/>
    <col min="40" max="40" width="14.28515625" style="2" bestFit="1" customWidth="1"/>
    <col min="41" max="41" width="5.7109375" style="2" customWidth="1"/>
    <col min="42" max="42" width="10.28515625" style="2" customWidth="1"/>
    <col min="43" max="43" width="10" style="2" customWidth="1"/>
    <col min="44" max="44" width="32.140625" style="2" customWidth="1"/>
    <col min="45" max="45" width="18.5703125" style="2" customWidth="1"/>
    <col min="46" max="47" width="10.42578125" style="2" bestFit="1" customWidth="1"/>
    <col min="48" max="48" width="14.5703125" style="2" bestFit="1" customWidth="1"/>
    <col min="49" max="49" width="2.28515625" style="2" customWidth="1"/>
    <col min="50" max="50" width="10.42578125" style="2" customWidth="1"/>
    <col min="51" max="51" width="11.140625" style="2" customWidth="1"/>
    <col min="52" max="52" width="34.28515625" style="2" customWidth="1"/>
    <col min="53" max="53" width="9.42578125" style="2" bestFit="1" customWidth="1"/>
    <col min="54" max="54" width="9.7109375" style="2" bestFit="1" customWidth="1"/>
    <col min="55" max="55" width="14.42578125" style="2" customWidth="1"/>
    <col min="56" max="56" width="14.140625" style="2" bestFit="1" customWidth="1"/>
    <col min="57" max="57" width="3.42578125" style="2" customWidth="1"/>
    <col min="58" max="58" width="12.140625" style="2" customWidth="1"/>
    <col min="59" max="59" width="13.85546875" style="2" customWidth="1"/>
    <col min="60" max="60" width="30.7109375" style="2" customWidth="1"/>
    <col min="61" max="61" width="9.28515625" style="2" bestFit="1" customWidth="1"/>
    <col min="62" max="62" width="10.28515625" style="2" bestFit="1" customWidth="1"/>
    <col min="63" max="63" width="10.140625" style="2" bestFit="1" customWidth="1"/>
    <col min="64" max="64" width="16.140625" style="2" customWidth="1"/>
    <col min="65" max="65" width="4.140625" style="2" customWidth="1"/>
    <col min="66" max="66" width="13" style="2" customWidth="1"/>
    <col min="67" max="67" width="9.140625" style="2"/>
    <col min="68" max="68" width="32.28515625" style="2" customWidth="1"/>
    <col min="69" max="69" width="9.140625" style="2"/>
    <col min="70" max="71" width="10.140625" style="2" bestFit="1" customWidth="1"/>
    <col min="72" max="72" width="14.28515625" style="2" bestFit="1" customWidth="1"/>
    <col min="73" max="73" width="4.5703125" style="2" customWidth="1"/>
    <col min="74" max="74" width="12.42578125" style="2" customWidth="1"/>
    <col min="75" max="75" width="9.85546875" style="2" bestFit="1" customWidth="1"/>
    <col min="76" max="76" width="37" style="2" customWidth="1"/>
    <col min="77" max="77" width="13.140625" style="2" customWidth="1"/>
    <col min="78" max="78" width="9.140625" style="2"/>
    <col min="79" max="79" width="9.7109375" style="2" bestFit="1" customWidth="1"/>
    <col min="80" max="80" width="18.7109375" style="2" customWidth="1"/>
    <col min="81" max="81" width="5.140625" style="2" customWidth="1"/>
    <col min="82" max="82" width="12.140625" style="2" customWidth="1"/>
    <col min="83" max="83" width="9.85546875" style="2" bestFit="1" customWidth="1"/>
    <col min="84" max="84" width="27.28515625" style="2" customWidth="1"/>
    <col min="85" max="85" width="12.140625" style="2" customWidth="1"/>
    <col min="86" max="87" width="9.85546875" style="2" bestFit="1" customWidth="1"/>
    <col min="88" max="88" width="25" style="2" customWidth="1"/>
    <col min="89" max="89" width="5.5703125" style="2" customWidth="1"/>
    <col min="90" max="91" width="9.140625" style="2"/>
    <col min="92" max="92" width="29" style="2" customWidth="1"/>
    <col min="93" max="93" width="9.140625" style="2"/>
    <col min="94" max="94" width="5.5703125" style="2" customWidth="1"/>
    <col min="95" max="95" width="9.140625" style="2"/>
    <col min="96" max="96" width="16.5703125" style="2" customWidth="1"/>
    <col min="97" max="97" width="4.85546875" style="2" customWidth="1"/>
    <col min="98" max="99" width="9.140625" style="2"/>
    <col min="100" max="100" width="28" style="2" customWidth="1"/>
    <col min="101" max="103" width="9.140625" style="2"/>
    <col min="104" max="104" width="18.28515625" style="2" customWidth="1"/>
    <col min="105" max="16384" width="9.140625" style="2"/>
  </cols>
  <sheetData>
    <row r="1" spans="1:104" ht="15.75" x14ac:dyDescent="0.25">
      <c r="A1" s="1" t="s">
        <v>3</v>
      </c>
      <c r="B1" s="15"/>
      <c r="Q1" s="42"/>
      <c r="AG1" s="42"/>
      <c r="AO1" s="42"/>
      <c r="AW1" s="42"/>
      <c r="AX1" s="42"/>
      <c r="AY1" s="42"/>
      <c r="AZ1" s="42"/>
      <c r="BA1" s="42"/>
      <c r="BB1" s="42"/>
      <c r="BC1" s="42"/>
      <c r="BD1" s="42"/>
      <c r="BE1" s="42"/>
      <c r="BM1" s="42"/>
      <c r="BU1" s="42"/>
      <c r="CC1" s="42"/>
      <c r="CK1" s="42"/>
      <c r="CS1" s="42"/>
      <c r="CT1" s="73"/>
      <c r="CZ1" s="74"/>
    </row>
    <row r="2" spans="1:104" ht="15.75" x14ac:dyDescent="0.25">
      <c r="A2" s="58" t="s">
        <v>4</v>
      </c>
      <c r="B2" s="107" t="s">
        <v>131</v>
      </c>
      <c r="C2" s="108"/>
      <c r="D2" s="108"/>
      <c r="E2" s="108"/>
      <c r="F2" s="108"/>
      <c r="G2" s="108"/>
      <c r="H2" s="109"/>
      <c r="I2" s="182"/>
      <c r="J2" s="107" t="s">
        <v>131</v>
      </c>
      <c r="K2" s="108"/>
      <c r="L2" s="108"/>
      <c r="M2" s="108"/>
      <c r="N2" s="108"/>
      <c r="O2" s="108"/>
      <c r="P2" s="109"/>
      <c r="Q2" s="256"/>
      <c r="R2" s="107" t="s">
        <v>131</v>
      </c>
      <c r="S2" s="108"/>
      <c r="T2" s="108"/>
      <c r="U2" s="108"/>
      <c r="V2" s="108"/>
      <c r="W2" s="108"/>
      <c r="X2" s="109"/>
      <c r="Y2" s="27"/>
      <c r="Z2" s="107" t="s">
        <v>131</v>
      </c>
      <c r="AA2" s="108"/>
      <c r="AB2" s="108"/>
      <c r="AC2" s="108"/>
      <c r="AD2" s="108"/>
      <c r="AE2" s="108"/>
      <c r="AF2" s="109"/>
      <c r="AG2" s="42"/>
      <c r="AH2" s="107" t="s">
        <v>131</v>
      </c>
      <c r="AI2" s="108"/>
      <c r="AJ2" s="108"/>
      <c r="AK2" s="108"/>
      <c r="AL2" s="108"/>
      <c r="AM2" s="108"/>
      <c r="AN2" s="109"/>
      <c r="AO2" s="42"/>
      <c r="AP2" s="107" t="s">
        <v>131</v>
      </c>
      <c r="AQ2" s="108"/>
      <c r="AR2" s="108"/>
      <c r="AS2" s="108"/>
      <c r="AT2" s="108"/>
      <c r="AU2" s="108"/>
      <c r="AV2" s="109"/>
      <c r="AW2" s="42"/>
      <c r="AX2" s="107" t="s">
        <v>131</v>
      </c>
      <c r="AY2" s="108"/>
      <c r="AZ2" s="108"/>
      <c r="BA2" s="108"/>
      <c r="BB2" s="108"/>
      <c r="BC2" s="108"/>
      <c r="BD2" s="109"/>
      <c r="BE2" s="42"/>
      <c r="BF2" s="107" t="s">
        <v>131</v>
      </c>
      <c r="BG2" s="108"/>
      <c r="BH2" s="108"/>
      <c r="BI2" s="108"/>
      <c r="BJ2" s="108"/>
      <c r="BK2" s="108"/>
      <c r="BL2" s="109"/>
      <c r="BM2" s="42"/>
      <c r="BN2" s="107" t="s">
        <v>131</v>
      </c>
      <c r="BO2" s="108"/>
      <c r="BP2" s="108"/>
      <c r="BQ2" s="108"/>
      <c r="BR2" s="108"/>
      <c r="BS2" s="108"/>
      <c r="BT2" s="109"/>
      <c r="BU2" s="42"/>
      <c r="BV2" s="107" t="s">
        <v>131</v>
      </c>
      <c r="BW2" s="108"/>
      <c r="BX2" s="108"/>
      <c r="BY2" s="108"/>
      <c r="BZ2" s="108"/>
      <c r="CA2" s="108"/>
      <c r="CB2" s="109"/>
      <c r="CC2" s="42"/>
      <c r="CD2" s="107" t="s">
        <v>131</v>
      </c>
      <c r="CE2" s="108"/>
      <c r="CF2" s="108"/>
      <c r="CG2" s="108"/>
      <c r="CH2" s="108"/>
      <c r="CI2" s="108"/>
      <c r="CJ2" s="109"/>
      <c r="CK2" s="42"/>
      <c r="CL2" s="107" t="s">
        <v>131</v>
      </c>
      <c r="CM2" s="108"/>
      <c r="CN2" s="108"/>
      <c r="CO2" s="108"/>
      <c r="CP2" s="108"/>
      <c r="CQ2" s="108"/>
      <c r="CR2" s="109"/>
      <c r="CS2" s="42"/>
      <c r="CT2" s="107" t="s">
        <v>131</v>
      </c>
      <c r="CU2" s="108"/>
      <c r="CV2" s="108"/>
      <c r="CW2" s="108"/>
      <c r="CX2" s="108"/>
      <c r="CY2" s="108"/>
      <c r="CZ2" s="109"/>
    </row>
    <row r="3" spans="1:104" ht="18" x14ac:dyDescent="0.25">
      <c r="A3" s="4" t="s">
        <v>5</v>
      </c>
      <c r="B3" s="149" t="s">
        <v>15</v>
      </c>
      <c r="C3" s="174"/>
      <c r="D3" s="174"/>
      <c r="E3" s="174"/>
      <c r="F3" s="174"/>
      <c r="G3" s="174"/>
      <c r="H3" s="175"/>
      <c r="I3" s="183"/>
      <c r="J3" s="205" t="s">
        <v>23</v>
      </c>
      <c r="K3" s="206"/>
      <c r="L3" s="206"/>
      <c r="M3" s="206"/>
      <c r="N3" s="206"/>
      <c r="O3" s="206"/>
      <c r="P3" s="206"/>
      <c r="Q3" s="256"/>
      <c r="R3" s="174" t="s">
        <v>35</v>
      </c>
      <c r="S3" s="174"/>
      <c r="T3" s="174"/>
      <c r="U3" s="174"/>
      <c r="V3" s="174"/>
      <c r="W3" s="174"/>
      <c r="X3" s="175"/>
      <c r="Y3" s="30"/>
      <c r="Z3" s="149" t="s">
        <v>43</v>
      </c>
      <c r="AA3" s="174"/>
      <c r="AB3" s="174"/>
      <c r="AC3" s="174"/>
      <c r="AD3" s="174"/>
      <c r="AE3" s="174"/>
      <c r="AF3" s="175"/>
      <c r="AG3" s="42"/>
      <c r="AH3" s="149" t="s">
        <v>48</v>
      </c>
      <c r="AI3" s="174"/>
      <c r="AJ3" s="174"/>
      <c r="AK3" s="174"/>
      <c r="AL3" s="174"/>
      <c r="AM3" s="174"/>
      <c r="AN3" s="175"/>
      <c r="AO3" s="42"/>
      <c r="AP3" s="149" t="s">
        <v>55</v>
      </c>
      <c r="AQ3" s="174"/>
      <c r="AR3" s="174"/>
      <c r="AS3" s="174"/>
      <c r="AT3" s="174"/>
      <c r="AU3" s="174"/>
      <c r="AV3" s="175"/>
      <c r="AW3" s="42"/>
      <c r="AX3" s="110" t="s">
        <v>59</v>
      </c>
      <c r="AY3" s="110"/>
      <c r="AZ3" s="110"/>
      <c r="BA3" s="110"/>
      <c r="BB3" s="110"/>
      <c r="BC3" s="110"/>
      <c r="BD3" s="110"/>
      <c r="BE3" s="42"/>
      <c r="BF3" s="110" t="s">
        <v>64</v>
      </c>
      <c r="BG3" s="110"/>
      <c r="BH3" s="110"/>
      <c r="BI3" s="110"/>
      <c r="BJ3" s="110"/>
      <c r="BK3" s="110"/>
      <c r="BL3" s="110"/>
      <c r="BM3" s="42"/>
      <c r="BN3" s="110" t="s">
        <v>69</v>
      </c>
      <c r="BO3" s="110"/>
      <c r="BP3" s="110"/>
      <c r="BQ3" s="110"/>
      <c r="BR3" s="110"/>
      <c r="BS3" s="110"/>
      <c r="BT3" s="149"/>
      <c r="BU3" s="42"/>
      <c r="BV3" s="110" t="s">
        <v>75</v>
      </c>
      <c r="BW3" s="110"/>
      <c r="BX3" s="110"/>
      <c r="BY3" s="110"/>
      <c r="BZ3" s="110"/>
      <c r="CA3" s="110"/>
      <c r="CB3" s="149"/>
      <c r="CC3" s="42"/>
      <c r="CD3" s="110" t="s">
        <v>122</v>
      </c>
      <c r="CE3" s="110"/>
      <c r="CF3" s="110"/>
      <c r="CG3" s="110"/>
      <c r="CH3" s="110"/>
      <c r="CI3" s="110"/>
      <c r="CJ3" s="149"/>
      <c r="CK3" s="42"/>
      <c r="CL3" s="110" t="s">
        <v>112</v>
      </c>
      <c r="CM3" s="110"/>
      <c r="CN3" s="110"/>
      <c r="CO3" s="110"/>
      <c r="CP3" s="110"/>
      <c r="CQ3" s="110"/>
      <c r="CR3" s="149"/>
      <c r="CS3" s="42"/>
      <c r="CT3" s="110" t="s">
        <v>125</v>
      </c>
      <c r="CU3" s="110"/>
      <c r="CV3" s="110"/>
      <c r="CW3" s="110"/>
      <c r="CX3" s="110"/>
      <c r="CY3" s="110"/>
      <c r="CZ3" s="110"/>
    </row>
    <row r="4" spans="1:104" ht="48.75" customHeight="1" x14ac:dyDescent="0.25">
      <c r="A4" s="3" t="s">
        <v>6</v>
      </c>
      <c r="B4" s="114" t="s">
        <v>16</v>
      </c>
      <c r="C4" s="115"/>
      <c r="D4" s="115"/>
      <c r="E4" s="115"/>
      <c r="F4" s="115"/>
      <c r="G4" s="115"/>
      <c r="H4" s="116"/>
      <c r="I4" s="183"/>
      <c r="J4" s="114" t="s">
        <v>24</v>
      </c>
      <c r="K4" s="115"/>
      <c r="L4" s="115"/>
      <c r="M4" s="115"/>
      <c r="N4" s="115"/>
      <c r="O4" s="115"/>
      <c r="P4" s="115"/>
      <c r="Q4" s="256"/>
      <c r="R4" s="115" t="s">
        <v>36</v>
      </c>
      <c r="S4" s="115"/>
      <c r="T4" s="115"/>
      <c r="U4" s="115"/>
      <c r="V4" s="115"/>
      <c r="W4" s="115"/>
      <c r="X4" s="116"/>
      <c r="Y4" s="28"/>
      <c r="Z4" s="114" t="s">
        <v>44</v>
      </c>
      <c r="AA4" s="115"/>
      <c r="AB4" s="115"/>
      <c r="AC4" s="115"/>
      <c r="AD4" s="115"/>
      <c r="AE4" s="115"/>
      <c r="AF4" s="116"/>
      <c r="AG4" s="42"/>
      <c r="AH4" s="114" t="s">
        <v>49</v>
      </c>
      <c r="AI4" s="115"/>
      <c r="AJ4" s="115"/>
      <c r="AK4" s="115"/>
      <c r="AL4" s="115"/>
      <c r="AM4" s="115"/>
      <c r="AN4" s="116"/>
      <c r="AO4" s="42"/>
      <c r="AP4" s="114" t="s">
        <v>56</v>
      </c>
      <c r="AQ4" s="115"/>
      <c r="AR4" s="115"/>
      <c r="AS4" s="115"/>
      <c r="AT4" s="115"/>
      <c r="AU4" s="115"/>
      <c r="AV4" s="116"/>
      <c r="AW4" s="42"/>
      <c r="AX4" s="111" t="s">
        <v>60</v>
      </c>
      <c r="AY4" s="111"/>
      <c r="AZ4" s="111"/>
      <c r="BA4" s="111"/>
      <c r="BB4" s="111"/>
      <c r="BC4" s="111"/>
      <c r="BD4" s="111"/>
      <c r="BE4" s="42"/>
      <c r="BF4" s="111" t="s">
        <v>65</v>
      </c>
      <c r="BG4" s="111"/>
      <c r="BH4" s="111"/>
      <c r="BI4" s="111"/>
      <c r="BJ4" s="111"/>
      <c r="BK4" s="111"/>
      <c r="BL4" s="111"/>
      <c r="BM4" s="42"/>
      <c r="BN4" s="111" t="s">
        <v>70</v>
      </c>
      <c r="BO4" s="111"/>
      <c r="BP4" s="111"/>
      <c r="BQ4" s="111"/>
      <c r="BR4" s="111"/>
      <c r="BS4" s="111"/>
      <c r="BT4" s="114"/>
      <c r="BU4" s="42"/>
      <c r="BV4" s="111" t="s">
        <v>76</v>
      </c>
      <c r="BW4" s="111"/>
      <c r="BX4" s="111"/>
      <c r="BY4" s="111"/>
      <c r="BZ4" s="111"/>
      <c r="CA4" s="111"/>
      <c r="CB4" s="114"/>
      <c r="CC4" s="42"/>
      <c r="CD4" s="111" t="s">
        <v>89</v>
      </c>
      <c r="CE4" s="111"/>
      <c r="CF4" s="111"/>
      <c r="CG4" s="111"/>
      <c r="CH4" s="111"/>
      <c r="CI4" s="111"/>
      <c r="CJ4" s="114"/>
      <c r="CK4" s="42"/>
      <c r="CL4" s="111" t="s">
        <v>113</v>
      </c>
      <c r="CM4" s="111"/>
      <c r="CN4" s="111"/>
      <c r="CO4" s="111"/>
      <c r="CP4" s="111"/>
      <c r="CQ4" s="111"/>
      <c r="CR4" s="114"/>
      <c r="CS4" s="42"/>
      <c r="CT4" s="111" t="s">
        <v>126</v>
      </c>
      <c r="CU4" s="111"/>
      <c r="CV4" s="111"/>
      <c r="CW4" s="111"/>
      <c r="CX4" s="111"/>
      <c r="CY4" s="111"/>
      <c r="CZ4" s="111"/>
    </row>
    <row r="5" spans="1:104" ht="168" customHeight="1" x14ac:dyDescent="0.25">
      <c r="A5" s="13" t="s">
        <v>7</v>
      </c>
      <c r="B5" s="114" t="s">
        <v>17</v>
      </c>
      <c r="C5" s="115"/>
      <c r="D5" s="115"/>
      <c r="E5" s="115"/>
      <c r="F5" s="115"/>
      <c r="G5" s="115"/>
      <c r="H5" s="116"/>
      <c r="I5" s="183"/>
      <c r="J5" s="114" t="s">
        <v>39</v>
      </c>
      <c r="K5" s="115"/>
      <c r="L5" s="115"/>
      <c r="M5" s="115"/>
      <c r="N5" s="115"/>
      <c r="O5" s="115"/>
      <c r="P5" s="115"/>
      <c r="Q5" s="256"/>
      <c r="R5" s="115" t="s">
        <v>37</v>
      </c>
      <c r="S5" s="115"/>
      <c r="T5" s="115"/>
      <c r="U5" s="115"/>
      <c r="V5" s="115"/>
      <c r="W5" s="115"/>
      <c r="X5" s="116"/>
      <c r="Y5" s="28"/>
      <c r="Z5" s="114" t="s">
        <v>45</v>
      </c>
      <c r="AA5" s="115"/>
      <c r="AB5" s="115"/>
      <c r="AC5" s="115"/>
      <c r="AD5" s="115"/>
      <c r="AE5" s="115"/>
      <c r="AF5" s="116"/>
      <c r="AG5" s="42"/>
      <c r="AH5" s="114" t="s">
        <v>52</v>
      </c>
      <c r="AI5" s="115"/>
      <c r="AJ5" s="115"/>
      <c r="AK5" s="115"/>
      <c r="AL5" s="115"/>
      <c r="AM5" s="115"/>
      <c r="AN5" s="116"/>
      <c r="AO5" s="42"/>
      <c r="AP5" s="114" t="s">
        <v>57</v>
      </c>
      <c r="AQ5" s="115"/>
      <c r="AR5" s="115"/>
      <c r="AS5" s="115"/>
      <c r="AT5" s="115"/>
      <c r="AU5" s="115"/>
      <c r="AV5" s="116"/>
      <c r="AW5" s="42"/>
      <c r="AX5" s="111" t="s">
        <v>61</v>
      </c>
      <c r="AY5" s="111"/>
      <c r="AZ5" s="111"/>
      <c r="BA5" s="111"/>
      <c r="BB5" s="111"/>
      <c r="BC5" s="111"/>
      <c r="BD5" s="111"/>
      <c r="BE5" s="42"/>
      <c r="BF5" s="111" t="s">
        <v>68</v>
      </c>
      <c r="BG5" s="111"/>
      <c r="BH5" s="111"/>
      <c r="BI5" s="111"/>
      <c r="BJ5" s="111"/>
      <c r="BK5" s="111"/>
      <c r="BL5" s="111"/>
      <c r="BM5" s="42"/>
      <c r="BN5" s="111" t="s">
        <v>71</v>
      </c>
      <c r="BO5" s="111"/>
      <c r="BP5" s="111"/>
      <c r="BQ5" s="111"/>
      <c r="BR5" s="111"/>
      <c r="BS5" s="111"/>
      <c r="BT5" s="114"/>
      <c r="BU5" s="42"/>
      <c r="BV5" s="111" t="s">
        <v>77</v>
      </c>
      <c r="BW5" s="111"/>
      <c r="BX5" s="111"/>
      <c r="BY5" s="111"/>
      <c r="BZ5" s="111"/>
      <c r="CA5" s="111"/>
      <c r="CB5" s="114"/>
      <c r="CC5" s="42"/>
      <c r="CD5" s="111" t="s">
        <v>90</v>
      </c>
      <c r="CE5" s="111"/>
      <c r="CF5" s="111"/>
      <c r="CG5" s="111"/>
      <c r="CH5" s="111"/>
      <c r="CI5" s="111"/>
      <c r="CJ5" s="114"/>
      <c r="CK5" s="42"/>
      <c r="CL5" s="111" t="s">
        <v>118</v>
      </c>
      <c r="CM5" s="111"/>
      <c r="CN5" s="111"/>
      <c r="CO5" s="111"/>
      <c r="CP5" s="111"/>
      <c r="CQ5" s="111"/>
      <c r="CR5" s="114"/>
      <c r="CS5" s="42"/>
      <c r="CT5" s="111" t="s">
        <v>127</v>
      </c>
      <c r="CU5" s="111"/>
      <c r="CV5" s="111"/>
      <c r="CW5" s="111"/>
      <c r="CX5" s="111"/>
      <c r="CY5" s="111"/>
      <c r="CZ5" s="111"/>
    </row>
    <row r="6" spans="1:104" ht="15.6" customHeight="1" x14ac:dyDescent="0.25">
      <c r="A6" s="3" t="s">
        <v>0</v>
      </c>
      <c r="B6" s="150" t="s">
        <v>18</v>
      </c>
      <c r="C6" s="176"/>
      <c r="D6" s="176"/>
      <c r="E6" s="176"/>
      <c r="F6" s="176"/>
      <c r="G6" s="176"/>
      <c r="H6" s="177"/>
      <c r="I6" s="183"/>
      <c r="J6" s="150" t="s">
        <v>25</v>
      </c>
      <c r="K6" s="176"/>
      <c r="L6" s="176"/>
      <c r="M6" s="176"/>
      <c r="N6" s="176"/>
      <c r="O6" s="176"/>
      <c r="P6" s="176"/>
      <c r="Q6" s="256"/>
      <c r="R6" s="176" t="s">
        <v>38</v>
      </c>
      <c r="S6" s="176"/>
      <c r="T6" s="176"/>
      <c r="U6" s="176"/>
      <c r="V6" s="176"/>
      <c r="W6" s="176"/>
      <c r="X6" s="177"/>
      <c r="Y6" s="29"/>
      <c r="Z6" s="150" t="s">
        <v>46</v>
      </c>
      <c r="AA6" s="176"/>
      <c r="AB6" s="176"/>
      <c r="AC6" s="176"/>
      <c r="AD6" s="176"/>
      <c r="AE6" s="176"/>
      <c r="AF6" s="177"/>
      <c r="AG6" s="42"/>
      <c r="AH6" s="150" t="s">
        <v>50</v>
      </c>
      <c r="AI6" s="176"/>
      <c r="AJ6" s="176"/>
      <c r="AK6" s="176"/>
      <c r="AL6" s="176"/>
      <c r="AM6" s="176"/>
      <c r="AN6" s="177"/>
      <c r="AO6" s="42"/>
      <c r="AP6" s="150" t="s">
        <v>58</v>
      </c>
      <c r="AQ6" s="176"/>
      <c r="AR6" s="176"/>
      <c r="AS6" s="176"/>
      <c r="AT6" s="176"/>
      <c r="AU6" s="176"/>
      <c r="AV6" s="177"/>
      <c r="AW6" s="42"/>
      <c r="AX6" s="112" t="s">
        <v>62</v>
      </c>
      <c r="AY6" s="112"/>
      <c r="AZ6" s="112"/>
      <c r="BA6" s="112"/>
      <c r="BB6" s="112"/>
      <c r="BC6" s="112"/>
      <c r="BD6" s="112"/>
      <c r="BE6" s="42"/>
      <c r="BF6" s="112" t="s">
        <v>66</v>
      </c>
      <c r="BG6" s="112"/>
      <c r="BH6" s="112"/>
      <c r="BI6" s="112"/>
      <c r="BJ6" s="112"/>
      <c r="BK6" s="112"/>
      <c r="BL6" s="112"/>
      <c r="BM6" s="42"/>
      <c r="BN6" s="112" t="s">
        <v>72</v>
      </c>
      <c r="BO6" s="112"/>
      <c r="BP6" s="112"/>
      <c r="BQ6" s="112"/>
      <c r="BR6" s="112"/>
      <c r="BS6" s="112"/>
      <c r="BT6" s="150"/>
      <c r="BU6" s="42"/>
      <c r="BV6" s="112" t="s">
        <v>78</v>
      </c>
      <c r="BW6" s="112"/>
      <c r="BX6" s="112"/>
      <c r="BY6" s="112"/>
      <c r="BZ6" s="112"/>
      <c r="CA6" s="112"/>
      <c r="CB6" s="150"/>
      <c r="CC6" s="42"/>
      <c r="CD6" s="112" t="s">
        <v>91</v>
      </c>
      <c r="CE6" s="112"/>
      <c r="CF6" s="112"/>
      <c r="CG6" s="112"/>
      <c r="CH6" s="112"/>
      <c r="CI6" s="112"/>
      <c r="CJ6" s="150"/>
      <c r="CK6" s="42"/>
      <c r="CL6" s="112" t="s">
        <v>114</v>
      </c>
      <c r="CM6" s="112"/>
      <c r="CN6" s="112"/>
      <c r="CO6" s="112"/>
      <c r="CP6" s="112"/>
      <c r="CQ6" s="112"/>
      <c r="CR6" s="150"/>
      <c r="CS6" s="42"/>
      <c r="CT6" s="112" t="s">
        <v>130</v>
      </c>
      <c r="CU6" s="112"/>
      <c r="CV6" s="112"/>
      <c r="CW6" s="112"/>
      <c r="CX6" s="112"/>
      <c r="CY6" s="112"/>
      <c r="CZ6" s="112"/>
    </row>
    <row r="7" spans="1:104" ht="29.25" customHeight="1" x14ac:dyDescent="0.25">
      <c r="A7" s="3" t="s">
        <v>1</v>
      </c>
      <c r="B7" s="114" t="s">
        <v>47</v>
      </c>
      <c r="C7" s="115"/>
      <c r="D7" s="115"/>
      <c r="E7" s="115"/>
      <c r="F7" s="115"/>
      <c r="G7" s="115"/>
      <c r="H7" s="116"/>
      <c r="I7" s="183"/>
      <c r="J7" s="114" t="s">
        <v>40</v>
      </c>
      <c r="K7" s="115"/>
      <c r="L7" s="115"/>
      <c r="M7" s="115"/>
      <c r="N7" s="115"/>
      <c r="O7" s="115"/>
      <c r="P7" s="115"/>
      <c r="Q7" s="256"/>
      <c r="R7" s="115" t="s">
        <v>47</v>
      </c>
      <c r="S7" s="115"/>
      <c r="T7" s="115"/>
      <c r="U7" s="115"/>
      <c r="V7" s="115"/>
      <c r="W7" s="115"/>
      <c r="X7" s="116"/>
      <c r="Y7" s="28"/>
      <c r="Z7" s="114" t="s">
        <v>47</v>
      </c>
      <c r="AA7" s="115"/>
      <c r="AB7" s="115"/>
      <c r="AC7" s="115"/>
      <c r="AD7" s="115"/>
      <c r="AE7" s="115"/>
      <c r="AF7" s="116"/>
      <c r="AG7" s="42"/>
      <c r="AH7" s="114" t="s">
        <v>51</v>
      </c>
      <c r="AI7" s="115"/>
      <c r="AJ7" s="115"/>
      <c r="AK7" s="115"/>
      <c r="AL7" s="115"/>
      <c r="AM7" s="115"/>
      <c r="AN7" s="116"/>
      <c r="AO7" s="42"/>
      <c r="AP7" s="114" t="s">
        <v>47</v>
      </c>
      <c r="AQ7" s="115"/>
      <c r="AR7" s="115"/>
      <c r="AS7" s="115"/>
      <c r="AT7" s="115"/>
      <c r="AU7" s="115"/>
      <c r="AV7" s="116"/>
      <c r="AW7" s="42"/>
      <c r="AX7" s="111" t="s">
        <v>63</v>
      </c>
      <c r="AY7" s="111"/>
      <c r="AZ7" s="111"/>
      <c r="BA7" s="111"/>
      <c r="BB7" s="111"/>
      <c r="BC7" s="111"/>
      <c r="BD7" s="111"/>
      <c r="BE7" s="42"/>
      <c r="BF7" s="111" t="s">
        <v>67</v>
      </c>
      <c r="BG7" s="111"/>
      <c r="BH7" s="111"/>
      <c r="BI7" s="111"/>
      <c r="BJ7" s="111"/>
      <c r="BK7" s="111"/>
      <c r="BL7" s="111"/>
      <c r="BM7" s="42"/>
      <c r="BN7" s="113" t="s">
        <v>73</v>
      </c>
      <c r="BO7" s="111"/>
      <c r="BP7" s="111"/>
      <c r="BQ7" s="111"/>
      <c r="BR7" s="111"/>
      <c r="BS7" s="111"/>
      <c r="BT7" s="114"/>
      <c r="BU7" s="42"/>
      <c r="BV7" s="113" t="s">
        <v>79</v>
      </c>
      <c r="BW7" s="111"/>
      <c r="BX7" s="111"/>
      <c r="BY7" s="111"/>
      <c r="BZ7" s="111"/>
      <c r="CA7" s="111"/>
      <c r="CB7" s="114"/>
      <c r="CC7" s="42"/>
      <c r="CD7" s="113" t="s">
        <v>92</v>
      </c>
      <c r="CE7" s="111"/>
      <c r="CF7" s="111"/>
      <c r="CG7" s="111"/>
      <c r="CH7" s="111"/>
      <c r="CI7" s="111"/>
      <c r="CJ7" s="114"/>
      <c r="CK7" s="42"/>
      <c r="CL7" s="113" t="s">
        <v>115</v>
      </c>
      <c r="CM7" s="111"/>
      <c r="CN7" s="111"/>
      <c r="CO7" s="111"/>
      <c r="CP7" s="111"/>
      <c r="CQ7" s="111"/>
      <c r="CR7" s="114"/>
      <c r="CS7" s="42"/>
      <c r="CT7" s="113" t="s">
        <v>128</v>
      </c>
      <c r="CU7" s="111"/>
      <c r="CV7" s="111"/>
      <c r="CW7" s="111"/>
      <c r="CX7" s="111"/>
      <c r="CY7" s="111"/>
      <c r="CZ7" s="111"/>
    </row>
    <row r="8" spans="1:104" ht="79.5" customHeight="1" x14ac:dyDescent="0.25">
      <c r="A8" s="3" t="s">
        <v>2</v>
      </c>
      <c r="B8" s="114" t="s">
        <v>93</v>
      </c>
      <c r="C8" s="115"/>
      <c r="D8" s="115"/>
      <c r="E8" s="115"/>
      <c r="F8" s="115"/>
      <c r="G8" s="115"/>
      <c r="H8" s="116"/>
      <c r="I8" s="183"/>
      <c r="J8" s="114" t="s">
        <v>93</v>
      </c>
      <c r="K8" s="115"/>
      <c r="L8" s="115"/>
      <c r="M8" s="115"/>
      <c r="N8" s="115"/>
      <c r="O8" s="115"/>
      <c r="P8" s="116"/>
      <c r="Q8" s="256"/>
      <c r="R8" s="114" t="s">
        <v>93</v>
      </c>
      <c r="S8" s="115"/>
      <c r="T8" s="115"/>
      <c r="U8" s="115"/>
      <c r="V8" s="115"/>
      <c r="W8" s="115"/>
      <c r="X8" s="116"/>
      <c r="Y8" s="28"/>
      <c r="Z8" s="114" t="s">
        <v>93</v>
      </c>
      <c r="AA8" s="115"/>
      <c r="AB8" s="115"/>
      <c r="AC8" s="115"/>
      <c r="AD8" s="115"/>
      <c r="AE8" s="115"/>
      <c r="AF8" s="116"/>
      <c r="AG8" s="42"/>
      <c r="AH8" s="114" t="s">
        <v>93</v>
      </c>
      <c r="AI8" s="115"/>
      <c r="AJ8" s="115"/>
      <c r="AK8" s="115"/>
      <c r="AL8" s="115"/>
      <c r="AM8" s="115"/>
      <c r="AN8" s="116"/>
      <c r="AO8" s="42"/>
      <c r="AP8" s="114" t="s">
        <v>93</v>
      </c>
      <c r="AQ8" s="115"/>
      <c r="AR8" s="115"/>
      <c r="AS8" s="115"/>
      <c r="AT8" s="115"/>
      <c r="AU8" s="115"/>
      <c r="AV8" s="116"/>
      <c r="AW8" s="42"/>
      <c r="AX8" s="114" t="s">
        <v>93</v>
      </c>
      <c r="AY8" s="115"/>
      <c r="AZ8" s="115"/>
      <c r="BA8" s="115"/>
      <c r="BB8" s="115"/>
      <c r="BC8" s="115"/>
      <c r="BD8" s="116"/>
      <c r="BE8" s="42"/>
      <c r="BF8" s="114" t="s">
        <v>93</v>
      </c>
      <c r="BG8" s="115"/>
      <c r="BH8" s="115"/>
      <c r="BI8" s="115"/>
      <c r="BJ8" s="115"/>
      <c r="BK8" s="115"/>
      <c r="BL8" s="116"/>
      <c r="BM8" s="42"/>
      <c r="BN8" s="114" t="s">
        <v>93</v>
      </c>
      <c r="BO8" s="115"/>
      <c r="BP8" s="115"/>
      <c r="BQ8" s="115"/>
      <c r="BR8" s="115"/>
      <c r="BS8" s="115"/>
      <c r="BT8" s="116"/>
      <c r="BU8" s="42"/>
      <c r="BV8" s="114" t="s">
        <v>93</v>
      </c>
      <c r="BW8" s="115"/>
      <c r="BX8" s="115"/>
      <c r="BY8" s="115"/>
      <c r="BZ8" s="115"/>
      <c r="CA8" s="115"/>
      <c r="CB8" s="116"/>
      <c r="CC8" s="42"/>
      <c r="CD8" s="114" t="s">
        <v>93</v>
      </c>
      <c r="CE8" s="115"/>
      <c r="CF8" s="115"/>
      <c r="CG8" s="115"/>
      <c r="CH8" s="115"/>
      <c r="CI8" s="115"/>
      <c r="CJ8" s="116"/>
      <c r="CK8" s="42"/>
      <c r="CL8" s="114" t="s">
        <v>93</v>
      </c>
      <c r="CM8" s="115"/>
      <c r="CN8" s="115"/>
      <c r="CO8" s="115"/>
      <c r="CP8" s="115"/>
      <c r="CQ8" s="115"/>
      <c r="CR8" s="116"/>
      <c r="CS8" s="42"/>
      <c r="CT8" s="114" t="s">
        <v>93</v>
      </c>
      <c r="CU8" s="115"/>
      <c r="CV8" s="115"/>
      <c r="CW8" s="115"/>
      <c r="CX8" s="115"/>
      <c r="CY8" s="115"/>
      <c r="CZ8" s="116"/>
    </row>
    <row r="9" spans="1:104" ht="64.5" customHeight="1" x14ac:dyDescent="0.25">
      <c r="A9" s="3" t="s">
        <v>8</v>
      </c>
      <c r="B9" s="114" t="s">
        <v>94</v>
      </c>
      <c r="C9" s="115"/>
      <c r="D9" s="115"/>
      <c r="E9" s="115"/>
      <c r="F9" s="115"/>
      <c r="G9" s="115"/>
      <c r="H9" s="116"/>
      <c r="I9" s="183"/>
      <c r="J9" s="114" t="s">
        <v>95</v>
      </c>
      <c r="K9" s="115"/>
      <c r="L9" s="115"/>
      <c r="M9" s="115"/>
      <c r="N9" s="115"/>
      <c r="O9" s="115"/>
      <c r="P9" s="116"/>
      <c r="Q9" s="256"/>
      <c r="R9" s="114" t="s">
        <v>117</v>
      </c>
      <c r="S9" s="115"/>
      <c r="T9" s="115"/>
      <c r="U9" s="115"/>
      <c r="V9" s="115"/>
      <c r="W9" s="115"/>
      <c r="X9" s="116"/>
      <c r="Y9" s="28"/>
      <c r="Z9" s="114" t="s">
        <v>96</v>
      </c>
      <c r="AA9" s="115"/>
      <c r="AB9" s="115"/>
      <c r="AC9" s="115"/>
      <c r="AD9" s="115"/>
      <c r="AE9" s="115"/>
      <c r="AF9" s="116"/>
      <c r="AG9" s="42"/>
      <c r="AH9" s="114" t="s">
        <v>97</v>
      </c>
      <c r="AI9" s="115"/>
      <c r="AJ9" s="115"/>
      <c r="AK9" s="115"/>
      <c r="AL9" s="115"/>
      <c r="AM9" s="115"/>
      <c r="AN9" s="116"/>
      <c r="AO9" s="42"/>
      <c r="AP9" s="114" t="s">
        <v>98</v>
      </c>
      <c r="AQ9" s="115"/>
      <c r="AR9" s="115"/>
      <c r="AS9" s="115"/>
      <c r="AT9" s="115"/>
      <c r="AU9" s="115"/>
      <c r="AV9" s="116"/>
      <c r="AW9" s="42"/>
      <c r="AX9" s="114" t="s">
        <v>99</v>
      </c>
      <c r="AY9" s="115"/>
      <c r="AZ9" s="115"/>
      <c r="BA9" s="115"/>
      <c r="BB9" s="115"/>
      <c r="BC9" s="115"/>
      <c r="BD9" s="116"/>
      <c r="BE9" s="42"/>
      <c r="BF9" s="114" t="s">
        <v>100</v>
      </c>
      <c r="BG9" s="115"/>
      <c r="BH9" s="115"/>
      <c r="BI9" s="115"/>
      <c r="BJ9" s="115"/>
      <c r="BK9" s="115"/>
      <c r="BL9" s="116"/>
      <c r="BM9" s="42"/>
      <c r="BN9" s="114" t="s">
        <v>101</v>
      </c>
      <c r="BO9" s="115"/>
      <c r="BP9" s="115"/>
      <c r="BQ9" s="115"/>
      <c r="BR9" s="115"/>
      <c r="BS9" s="115"/>
      <c r="BT9" s="116"/>
      <c r="BU9" s="42"/>
      <c r="BV9" s="114" t="s">
        <v>102</v>
      </c>
      <c r="BW9" s="115"/>
      <c r="BX9" s="115"/>
      <c r="BY9" s="115"/>
      <c r="BZ9" s="115"/>
      <c r="CA9" s="115"/>
      <c r="CB9" s="116"/>
      <c r="CC9" s="42"/>
      <c r="CD9" s="114" t="s">
        <v>103</v>
      </c>
      <c r="CE9" s="115"/>
      <c r="CF9" s="115"/>
      <c r="CG9" s="115"/>
      <c r="CH9" s="115"/>
      <c r="CI9" s="115"/>
      <c r="CJ9" s="116"/>
      <c r="CK9" s="42"/>
      <c r="CL9" s="114" t="s">
        <v>116</v>
      </c>
      <c r="CM9" s="115"/>
      <c r="CN9" s="115"/>
      <c r="CO9" s="115"/>
      <c r="CP9" s="115"/>
      <c r="CQ9" s="115"/>
      <c r="CR9" s="116"/>
      <c r="CS9" s="42"/>
      <c r="CT9" s="114" t="s">
        <v>129</v>
      </c>
      <c r="CU9" s="115"/>
      <c r="CV9" s="115"/>
      <c r="CW9" s="115"/>
      <c r="CX9" s="115"/>
      <c r="CY9" s="115"/>
      <c r="CZ9" s="116"/>
    </row>
    <row r="10" spans="1:104" s="5" customFormat="1" ht="30.95" customHeight="1" x14ac:dyDescent="0.25">
      <c r="A10" s="17" t="s">
        <v>9</v>
      </c>
      <c r="B10" s="132" t="s">
        <v>26</v>
      </c>
      <c r="C10" s="134" t="s">
        <v>27</v>
      </c>
      <c r="D10" s="134" t="s">
        <v>1</v>
      </c>
      <c r="E10" s="134" t="s">
        <v>22</v>
      </c>
      <c r="F10" s="136" t="s">
        <v>28</v>
      </c>
      <c r="G10" s="137"/>
      <c r="H10" s="138"/>
      <c r="I10" s="183"/>
      <c r="J10" s="180" t="s">
        <v>26</v>
      </c>
      <c r="K10" s="180" t="s">
        <v>30</v>
      </c>
      <c r="L10" s="134" t="s">
        <v>1</v>
      </c>
      <c r="M10" s="180" t="s">
        <v>22</v>
      </c>
      <c r="N10" s="136" t="s">
        <v>28</v>
      </c>
      <c r="O10" s="137"/>
      <c r="P10" s="137"/>
      <c r="Q10" s="256"/>
      <c r="R10" s="119" t="s">
        <v>26</v>
      </c>
      <c r="S10" s="134" t="s">
        <v>27</v>
      </c>
      <c r="T10" s="134" t="s">
        <v>1</v>
      </c>
      <c r="U10" s="134" t="s">
        <v>22</v>
      </c>
      <c r="V10" s="136" t="s">
        <v>28</v>
      </c>
      <c r="W10" s="137"/>
      <c r="X10" s="138"/>
      <c r="Y10" s="38"/>
      <c r="Z10" s="132" t="s">
        <v>26</v>
      </c>
      <c r="AA10" s="134" t="s">
        <v>27</v>
      </c>
      <c r="AB10" s="134" t="s">
        <v>1</v>
      </c>
      <c r="AC10" s="134" t="s">
        <v>22</v>
      </c>
      <c r="AD10" s="136" t="s">
        <v>28</v>
      </c>
      <c r="AE10" s="137"/>
      <c r="AF10" s="138"/>
      <c r="AG10" s="43"/>
      <c r="AH10" s="132" t="s">
        <v>26</v>
      </c>
      <c r="AI10" s="134" t="s">
        <v>27</v>
      </c>
      <c r="AJ10" s="134" t="s">
        <v>1</v>
      </c>
      <c r="AK10" s="134" t="s">
        <v>22</v>
      </c>
      <c r="AL10" s="136" t="s">
        <v>28</v>
      </c>
      <c r="AM10" s="137"/>
      <c r="AN10" s="138"/>
      <c r="AO10" s="43"/>
      <c r="AP10" s="132" t="s">
        <v>26</v>
      </c>
      <c r="AQ10" s="134" t="s">
        <v>27</v>
      </c>
      <c r="AR10" s="134" t="s">
        <v>1</v>
      </c>
      <c r="AS10" s="134" t="s">
        <v>22</v>
      </c>
      <c r="AT10" s="136" t="s">
        <v>28</v>
      </c>
      <c r="AU10" s="137"/>
      <c r="AV10" s="138"/>
      <c r="AW10" s="43"/>
      <c r="AX10" s="132" t="s">
        <v>26</v>
      </c>
      <c r="AY10" s="134" t="s">
        <v>27</v>
      </c>
      <c r="AZ10" s="134" t="s">
        <v>1</v>
      </c>
      <c r="BA10" s="134" t="s">
        <v>22</v>
      </c>
      <c r="BB10" s="136" t="s">
        <v>28</v>
      </c>
      <c r="BC10" s="137"/>
      <c r="BD10" s="138"/>
      <c r="BE10" s="43"/>
      <c r="BF10" s="132" t="s">
        <v>26</v>
      </c>
      <c r="BG10" s="134" t="s">
        <v>27</v>
      </c>
      <c r="BH10" s="134" t="s">
        <v>1</v>
      </c>
      <c r="BI10" s="134" t="s">
        <v>22</v>
      </c>
      <c r="BJ10" s="136" t="s">
        <v>28</v>
      </c>
      <c r="BK10" s="137"/>
      <c r="BL10" s="138"/>
      <c r="BM10" s="43"/>
      <c r="BN10" s="132" t="s">
        <v>26</v>
      </c>
      <c r="BO10" s="134" t="s">
        <v>27</v>
      </c>
      <c r="BP10" s="134" t="s">
        <v>1</v>
      </c>
      <c r="BQ10" s="134" t="s">
        <v>22</v>
      </c>
      <c r="BR10" s="136" t="s">
        <v>28</v>
      </c>
      <c r="BS10" s="137"/>
      <c r="BT10" s="138"/>
      <c r="BU10" s="43"/>
      <c r="BV10" s="132" t="s">
        <v>26</v>
      </c>
      <c r="BW10" s="134" t="s">
        <v>27</v>
      </c>
      <c r="BX10" s="134" t="s">
        <v>1</v>
      </c>
      <c r="BY10" s="134" t="s">
        <v>22</v>
      </c>
      <c r="BZ10" s="136" t="s">
        <v>28</v>
      </c>
      <c r="CA10" s="137"/>
      <c r="CB10" s="138"/>
      <c r="CC10" s="43"/>
      <c r="CD10" s="132" t="s">
        <v>26</v>
      </c>
      <c r="CE10" s="134" t="s">
        <v>27</v>
      </c>
      <c r="CF10" s="134" t="s">
        <v>1</v>
      </c>
      <c r="CG10" s="134" t="s">
        <v>22</v>
      </c>
      <c r="CH10" s="136" t="s">
        <v>28</v>
      </c>
      <c r="CI10" s="137"/>
      <c r="CJ10" s="138"/>
      <c r="CK10" s="43"/>
      <c r="CL10" s="117" t="s">
        <v>119</v>
      </c>
      <c r="CM10" s="118"/>
      <c r="CN10" s="118"/>
      <c r="CO10" s="118"/>
      <c r="CP10" s="118"/>
      <c r="CQ10" s="118"/>
      <c r="CR10" s="119"/>
      <c r="CS10" s="43"/>
      <c r="CT10" s="117" t="s">
        <v>119</v>
      </c>
      <c r="CU10" s="118"/>
      <c r="CV10" s="118"/>
      <c r="CW10" s="118"/>
      <c r="CX10" s="118"/>
      <c r="CY10" s="118"/>
      <c r="CZ10" s="119"/>
    </row>
    <row r="11" spans="1:104" s="5" customFormat="1" ht="43.5" customHeight="1" x14ac:dyDescent="0.25">
      <c r="A11" s="18"/>
      <c r="B11" s="133"/>
      <c r="C11" s="135"/>
      <c r="D11" s="135"/>
      <c r="E11" s="135"/>
      <c r="F11" s="20" t="s">
        <v>29</v>
      </c>
      <c r="G11" s="20" t="s">
        <v>1</v>
      </c>
      <c r="H11" s="20" t="s">
        <v>22</v>
      </c>
      <c r="I11" s="183"/>
      <c r="J11" s="181"/>
      <c r="K11" s="181"/>
      <c r="L11" s="135"/>
      <c r="M11" s="181"/>
      <c r="N11" s="20" t="s">
        <v>29</v>
      </c>
      <c r="O11" s="20" t="s">
        <v>1</v>
      </c>
      <c r="P11" s="46" t="s">
        <v>22</v>
      </c>
      <c r="Q11" s="256"/>
      <c r="R11" s="125"/>
      <c r="S11" s="135"/>
      <c r="T11" s="135"/>
      <c r="U11" s="135"/>
      <c r="V11" s="20" t="s">
        <v>29</v>
      </c>
      <c r="W11" s="20" t="s">
        <v>1</v>
      </c>
      <c r="X11" s="20" t="s">
        <v>22</v>
      </c>
      <c r="Y11" s="35"/>
      <c r="Z11" s="133"/>
      <c r="AA11" s="135"/>
      <c r="AB11" s="135"/>
      <c r="AC11" s="135"/>
      <c r="AD11" s="20" t="s">
        <v>29</v>
      </c>
      <c r="AE11" s="20" t="s">
        <v>1</v>
      </c>
      <c r="AF11" s="20" t="s">
        <v>22</v>
      </c>
      <c r="AG11" s="43"/>
      <c r="AH11" s="133"/>
      <c r="AI11" s="135"/>
      <c r="AJ11" s="135"/>
      <c r="AK11" s="135"/>
      <c r="AL11" s="20" t="s">
        <v>29</v>
      </c>
      <c r="AM11" s="20" t="s">
        <v>1</v>
      </c>
      <c r="AN11" s="20" t="s">
        <v>22</v>
      </c>
      <c r="AO11" s="43"/>
      <c r="AP11" s="133"/>
      <c r="AQ11" s="135"/>
      <c r="AR11" s="135"/>
      <c r="AS11" s="135"/>
      <c r="AT11" s="20" t="s">
        <v>29</v>
      </c>
      <c r="AU11" s="20" t="s">
        <v>1</v>
      </c>
      <c r="AV11" s="20" t="s">
        <v>22</v>
      </c>
      <c r="AW11" s="43"/>
      <c r="AX11" s="133"/>
      <c r="AY11" s="135"/>
      <c r="AZ11" s="135"/>
      <c r="BA11" s="135"/>
      <c r="BB11" s="20" t="s">
        <v>29</v>
      </c>
      <c r="BC11" s="20" t="s">
        <v>1</v>
      </c>
      <c r="BD11" s="20" t="s">
        <v>22</v>
      </c>
      <c r="BE11" s="43"/>
      <c r="BF11" s="133"/>
      <c r="BG11" s="135"/>
      <c r="BH11" s="135"/>
      <c r="BI11" s="135"/>
      <c r="BJ11" s="20" t="s">
        <v>29</v>
      </c>
      <c r="BK11" s="20" t="s">
        <v>1</v>
      </c>
      <c r="BL11" s="20" t="s">
        <v>22</v>
      </c>
      <c r="BM11" s="43"/>
      <c r="BN11" s="133"/>
      <c r="BO11" s="135"/>
      <c r="BP11" s="135"/>
      <c r="BQ11" s="135"/>
      <c r="BR11" s="20" t="s">
        <v>29</v>
      </c>
      <c r="BS11" s="20" t="s">
        <v>1</v>
      </c>
      <c r="BT11" s="20" t="s">
        <v>22</v>
      </c>
      <c r="BU11" s="43"/>
      <c r="BV11" s="133"/>
      <c r="BW11" s="135"/>
      <c r="BX11" s="135"/>
      <c r="BY11" s="135"/>
      <c r="BZ11" s="20" t="s">
        <v>29</v>
      </c>
      <c r="CA11" s="20" t="s">
        <v>1</v>
      </c>
      <c r="CB11" s="20" t="s">
        <v>22</v>
      </c>
      <c r="CC11" s="43"/>
      <c r="CD11" s="133"/>
      <c r="CE11" s="135"/>
      <c r="CF11" s="135"/>
      <c r="CG11" s="135"/>
      <c r="CH11" s="20" t="s">
        <v>29</v>
      </c>
      <c r="CI11" s="20" t="s">
        <v>1</v>
      </c>
      <c r="CJ11" s="20" t="s">
        <v>22</v>
      </c>
      <c r="CK11" s="43"/>
      <c r="CL11" s="120"/>
      <c r="CM11" s="121"/>
      <c r="CN11" s="121"/>
      <c r="CO11" s="121"/>
      <c r="CP11" s="121"/>
      <c r="CQ11" s="121"/>
      <c r="CR11" s="122"/>
      <c r="CS11" s="43"/>
      <c r="CT11" s="120"/>
      <c r="CU11" s="121"/>
      <c r="CV11" s="121"/>
      <c r="CW11" s="121"/>
      <c r="CX11" s="121"/>
      <c r="CY11" s="121"/>
      <c r="CZ11" s="122"/>
    </row>
    <row r="12" spans="1:104" s="5" customFormat="1" ht="15.75" customHeight="1" x14ac:dyDescent="0.25">
      <c r="A12" s="18"/>
      <c r="B12" s="139" t="s">
        <v>31</v>
      </c>
      <c r="C12" s="140"/>
      <c r="D12" s="140"/>
      <c r="E12" s="140"/>
      <c r="F12" s="140"/>
      <c r="G12" s="140"/>
      <c r="H12" s="141"/>
      <c r="I12" s="183"/>
      <c r="J12" s="20"/>
      <c r="K12" s="139" t="s">
        <v>31</v>
      </c>
      <c r="L12" s="140"/>
      <c r="M12" s="140"/>
      <c r="N12" s="140"/>
      <c r="O12" s="140"/>
      <c r="P12" s="140"/>
      <c r="Q12" s="256"/>
      <c r="R12" s="140" t="s">
        <v>31</v>
      </c>
      <c r="S12" s="140"/>
      <c r="T12" s="140"/>
      <c r="U12" s="140"/>
      <c r="V12" s="140"/>
      <c r="W12" s="140"/>
      <c r="X12" s="141"/>
      <c r="Y12" s="31"/>
      <c r="Z12" s="139" t="s">
        <v>31</v>
      </c>
      <c r="AA12" s="140"/>
      <c r="AB12" s="140"/>
      <c r="AC12" s="140"/>
      <c r="AD12" s="140"/>
      <c r="AE12" s="140"/>
      <c r="AF12" s="141"/>
      <c r="AG12" s="43"/>
      <c r="AH12" s="139" t="s">
        <v>31</v>
      </c>
      <c r="AI12" s="140"/>
      <c r="AJ12" s="140"/>
      <c r="AK12" s="140"/>
      <c r="AL12" s="140"/>
      <c r="AM12" s="140"/>
      <c r="AN12" s="141"/>
      <c r="AO12" s="43"/>
      <c r="AP12" s="139" t="s">
        <v>31</v>
      </c>
      <c r="AQ12" s="140"/>
      <c r="AR12" s="140"/>
      <c r="AS12" s="140"/>
      <c r="AT12" s="140"/>
      <c r="AU12" s="140"/>
      <c r="AV12" s="141"/>
      <c r="AW12" s="43"/>
      <c r="AX12" s="139" t="s">
        <v>31</v>
      </c>
      <c r="AY12" s="140"/>
      <c r="AZ12" s="140"/>
      <c r="BA12" s="140"/>
      <c r="BB12" s="140"/>
      <c r="BC12" s="140"/>
      <c r="BD12" s="141"/>
      <c r="BE12" s="43"/>
      <c r="BF12" s="139" t="s">
        <v>31</v>
      </c>
      <c r="BG12" s="140"/>
      <c r="BH12" s="140"/>
      <c r="BI12" s="140"/>
      <c r="BJ12" s="140"/>
      <c r="BK12" s="140"/>
      <c r="BL12" s="141"/>
      <c r="BM12" s="43"/>
      <c r="BN12" s="139" t="s">
        <v>31</v>
      </c>
      <c r="BO12" s="140"/>
      <c r="BP12" s="140"/>
      <c r="BQ12" s="140"/>
      <c r="BR12" s="140"/>
      <c r="BS12" s="140"/>
      <c r="BT12" s="141"/>
      <c r="BU12" s="43"/>
      <c r="BV12" s="139" t="s">
        <v>31</v>
      </c>
      <c r="BW12" s="140"/>
      <c r="BX12" s="140"/>
      <c r="BY12" s="140"/>
      <c r="BZ12" s="140"/>
      <c r="CA12" s="140"/>
      <c r="CB12" s="141"/>
      <c r="CC12" s="43"/>
      <c r="CD12" s="139" t="s">
        <v>31</v>
      </c>
      <c r="CE12" s="140"/>
      <c r="CF12" s="140"/>
      <c r="CG12" s="140"/>
      <c r="CH12" s="140"/>
      <c r="CI12" s="140"/>
      <c r="CJ12" s="141"/>
      <c r="CK12" s="43"/>
      <c r="CL12" s="120"/>
      <c r="CM12" s="121"/>
      <c r="CN12" s="121"/>
      <c r="CO12" s="121"/>
      <c r="CP12" s="121"/>
      <c r="CQ12" s="121"/>
      <c r="CR12" s="122"/>
      <c r="CS12" s="43"/>
      <c r="CT12" s="120"/>
      <c r="CU12" s="121"/>
      <c r="CV12" s="121"/>
      <c r="CW12" s="121"/>
      <c r="CX12" s="121"/>
      <c r="CY12" s="121"/>
      <c r="CZ12" s="122"/>
    </row>
    <row r="13" spans="1:104" s="5" customFormat="1" ht="38.25" customHeight="1" x14ac:dyDescent="0.25">
      <c r="A13" s="18"/>
      <c r="B13" s="12" t="s">
        <v>81</v>
      </c>
      <c r="C13" s="68">
        <v>-8.2291666666666541E-2</v>
      </c>
      <c r="D13" s="68">
        <v>-2.8839608423928742E-2</v>
      </c>
      <c r="E13" s="68">
        <v>-3.9899777714890838E-2</v>
      </c>
      <c r="F13" s="69">
        <v>9177.0833333333339</v>
      </c>
      <c r="G13" s="69">
        <v>9711.603915760712</v>
      </c>
      <c r="H13" s="69">
        <v>9601.0022228510916</v>
      </c>
      <c r="I13" s="183"/>
      <c r="J13" s="24" t="s">
        <v>84</v>
      </c>
      <c r="K13" s="70">
        <v>4.802910863726402E-2</v>
      </c>
      <c r="L13" s="70">
        <v>5.5844827625457977E-2</v>
      </c>
      <c r="M13" s="70">
        <v>1.5132000795989864E-2</v>
      </c>
      <c r="N13" s="67">
        <v>10009.211061930435</v>
      </c>
      <c r="O13" s="67">
        <v>10010.709966941869</v>
      </c>
      <c r="P13" s="67">
        <v>10002.902027549915</v>
      </c>
      <c r="Q13" s="256"/>
      <c r="R13" s="12" t="s">
        <v>81</v>
      </c>
      <c r="S13" s="21">
        <v>-7.8859060402684533E-2</v>
      </c>
      <c r="T13" s="21">
        <v>-2.8839608423928742E-2</v>
      </c>
      <c r="U13" s="21">
        <v>-3.9899777714890838E-2</v>
      </c>
      <c r="V13" s="67">
        <v>9211.4093959731545</v>
      </c>
      <c r="W13" s="67">
        <v>9711.603915760712</v>
      </c>
      <c r="X13" s="67">
        <v>9601.0022228510916</v>
      </c>
      <c r="Y13" s="22"/>
      <c r="Z13" s="12" t="s">
        <v>81</v>
      </c>
      <c r="AA13" s="21">
        <v>-0.17366946778711478</v>
      </c>
      <c r="AB13" s="21">
        <v>-2.8839608423928742E-2</v>
      </c>
      <c r="AC13" s="21">
        <v>-3.9899777714890838E-2</v>
      </c>
      <c r="AD13" s="67">
        <v>8263.3053221288519</v>
      </c>
      <c r="AE13" s="67">
        <v>9711.603915760712</v>
      </c>
      <c r="AF13" s="67">
        <v>9601.0022228510916</v>
      </c>
      <c r="AG13" s="43"/>
      <c r="AH13" s="12" t="s">
        <v>81</v>
      </c>
      <c r="AI13" s="21">
        <v>-6.0428849902534054E-2</v>
      </c>
      <c r="AJ13" s="21">
        <v>-6.5268979685062511E-3</v>
      </c>
      <c r="AK13" s="21">
        <v>-3.9899777714890838E-2</v>
      </c>
      <c r="AL13" s="45">
        <v>9395.7115009746594</v>
      </c>
      <c r="AM13" s="45">
        <v>9934.7310203149373</v>
      </c>
      <c r="AN13" s="45">
        <v>9601.0022228510916</v>
      </c>
      <c r="AO13" s="43"/>
      <c r="AP13" s="12" t="s">
        <v>81</v>
      </c>
      <c r="AQ13" s="21">
        <v>-7.5032341526520052E-2</v>
      </c>
      <c r="AR13" s="21">
        <v>-2.8839608423928742E-2</v>
      </c>
      <c r="AS13" s="21">
        <v>-3.9899777714890838E-2</v>
      </c>
      <c r="AT13" s="45">
        <v>9249.6765847347997</v>
      </c>
      <c r="AU13" s="45">
        <v>9711.603915760712</v>
      </c>
      <c r="AV13" s="45">
        <v>9601.0022228510916</v>
      </c>
      <c r="AW13" s="43"/>
      <c r="AX13" s="12" t="s">
        <v>81</v>
      </c>
      <c r="AY13" s="21">
        <v>-0.12181616832779618</v>
      </c>
      <c r="AZ13" s="21">
        <v>-2.5359640703400133E-2</v>
      </c>
      <c r="BA13" s="21">
        <v>-3.9899777714890838E-2</v>
      </c>
      <c r="BB13" s="45">
        <v>8781.8383167220381</v>
      </c>
      <c r="BC13" s="45">
        <v>9746.4035929659985</v>
      </c>
      <c r="BD13" s="45">
        <v>9097.8571447880258</v>
      </c>
      <c r="BE13" s="43"/>
      <c r="BF13" s="12" t="s">
        <v>81</v>
      </c>
      <c r="BG13" s="21">
        <v>4.03146509341199E-2</v>
      </c>
      <c r="BH13" s="21">
        <v>7.285581049818135E-2</v>
      </c>
      <c r="BI13" s="21">
        <v>-3.9899777714890838E-2</v>
      </c>
      <c r="BJ13" s="45">
        <v>10403.146509341199</v>
      </c>
      <c r="BK13" s="45">
        <v>10728.558104981814</v>
      </c>
      <c r="BL13" s="45">
        <v>9601.0022228510916</v>
      </c>
      <c r="BM13" s="43"/>
      <c r="BN13" s="12" t="s">
        <v>81</v>
      </c>
      <c r="BO13" s="21">
        <v>7.6279069767441809E-2</v>
      </c>
      <c r="BP13" s="21">
        <v>0.13286567600121524</v>
      </c>
      <c r="BQ13" s="21">
        <v>-3.9899777714890838E-2</v>
      </c>
      <c r="BR13" s="45">
        <v>10762.790697674418</v>
      </c>
      <c r="BS13" s="45">
        <v>11328.656760012153</v>
      </c>
      <c r="BT13" s="45">
        <v>9601.0022228510916</v>
      </c>
      <c r="BU13" s="43"/>
      <c r="BV13" s="12" t="s">
        <v>87</v>
      </c>
      <c r="BW13" s="21">
        <v>-0.11611611611611616</v>
      </c>
      <c r="BX13" s="21">
        <v>-3.873108135406822E-2</v>
      </c>
      <c r="BY13" s="21">
        <v>-3.9899777714890838E-2</v>
      </c>
      <c r="BZ13" s="45">
        <v>8838.8388388388375</v>
      </c>
      <c r="CA13" s="45">
        <v>9612.6891864593181</v>
      </c>
      <c r="CB13" s="45">
        <v>9601.0022228510916</v>
      </c>
      <c r="CC13" s="43"/>
      <c r="CD13" s="12" t="s">
        <v>87</v>
      </c>
      <c r="CE13" s="21">
        <v>-0.15445177516732514</v>
      </c>
      <c r="CF13" s="21">
        <v>-0.16843388805055831</v>
      </c>
      <c r="CG13" s="21">
        <v>-0.18192383544329857</v>
      </c>
      <c r="CH13" s="45">
        <v>9234.0884573894291</v>
      </c>
      <c r="CI13" s="45">
        <v>9164.7525003520259</v>
      </c>
      <c r="CJ13" s="45">
        <v>9097.8571447880258</v>
      </c>
      <c r="CK13" s="43"/>
      <c r="CL13" s="120"/>
      <c r="CM13" s="121"/>
      <c r="CN13" s="121"/>
      <c r="CO13" s="121"/>
      <c r="CP13" s="121"/>
      <c r="CQ13" s="121"/>
      <c r="CR13" s="122"/>
      <c r="CS13" s="43"/>
      <c r="CT13" s="120"/>
      <c r="CU13" s="121"/>
      <c r="CV13" s="121"/>
      <c r="CW13" s="121"/>
      <c r="CX13" s="121"/>
      <c r="CY13" s="121"/>
      <c r="CZ13" s="122"/>
    </row>
    <row r="14" spans="1:104" s="5" customFormat="1" ht="33.75" customHeight="1" x14ac:dyDescent="0.25">
      <c r="A14" s="18"/>
      <c r="B14" s="12" t="s">
        <v>82</v>
      </c>
      <c r="C14" s="68">
        <v>-1.1332790479775534E-3</v>
      </c>
      <c r="D14" s="68">
        <v>0.1321883670668571</v>
      </c>
      <c r="E14" s="68">
        <v>0.10028672579195685</v>
      </c>
      <c r="F14" s="69">
        <v>9966.06334841629</v>
      </c>
      <c r="G14" s="69">
        <v>14512.962227449119</v>
      </c>
      <c r="H14" s="69">
        <v>13320.410859469186</v>
      </c>
      <c r="I14" s="183"/>
      <c r="J14" s="25" t="s">
        <v>85</v>
      </c>
      <c r="K14" s="70">
        <v>4.7727037251357185E-2</v>
      </c>
      <c r="L14" s="70">
        <v>5.3851661499645376E-2</v>
      </c>
      <c r="M14" s="70">
        <v>2.263918631356554E-2</v>
      </c>
      <c r="N14" s="67">
        <v>10019.613850925216</v>
      </c>
      <c r="O14" s="67">
        <v>10022.130819794374</v>
      </c>
      <c r="P14" s="67">
        <v>10009.303775197355</v>
      </c>
      <c r="Q14" s="256"/>
      <c r="R14" s="25" t="s">
        <v>107</v>
      </c>
      <c r="S14" s="21">
        <v>3.6864574277633011E-2</v>
      </c>
      <c r="T14" s="21">
        <v>0.1321883670668571</v>
      </c>
      <c r="U14" s="21">
        <v>0.10028672579195685</v>
      </c>
      <c r="V14" s="67">
        <v>11147.208121827412</v>
      </c>
      <c r="W14" s="67">
        <v>14512.962227449119</v>
      </c>
      <c r="X14" s="67">
        <v>13320.410859469186</v>
      </c>
      <c r="Y14" s="22"/>
      <c r="Z14" s="12" t="s">
        <v>83</v>
      </c>
      <c r="AA14" s="21">
        <v>6.2339172486338468E-2</v>
      </c>
      <c r="AB14" s="21">
        <v>9.0797878569618851E-2</v>
      </c>
      <c r="AC14" s="21">
        <v>6.4464485140757644E-2</v>
      </c>
      <c r="AD14" s="67">
        <v>11800.000000000002</v>
      </c>
      <c r="AE14" s="67">
        <v>12685.441591663744</v>
      </c>
      <c r="AF14" s="67">
        <v>11864.724479622759</v>
      </c>
      <c r="AG14" s="43"/>
      <c r="AH14" s="12" t="s">
        <v>83</v>
      </c>
      <c r="AI14" s="21">
        <v>-1.6128967246254566E-2</v>
      </c>
      <c r="AJ14" s="21">
        <v>4.3256489630085326E-2</v>
      </c>
      <c r="AK14" s="21">
        <v>2.2572343458033384E-2</v>
      </c>
      <c r="AL14" s="45">
        <v>9640</v>
      </c>
      <c r="AM14" s="45">
        <v>11001.911321813004</v>
      </c>
      <c r="AN14" s="45">
        <v>10516.181526565713</v>
      </c>
      <c r="AO14" s="43"/>
      <c r="AP14" s="12" t="s">
        <v>83</v>
      </c>
      <c r="AQ14" s="21">
        <v>-0.16886752936466898</v>
      </c>
      <c r="AR14" s="21">
        <v>-1.2873033196631023E-2</v>
      </c>
      <c r="AS14" s="21">
        <v>-1.3595984041421261E-3</v>
      </c>
      <c r="AT14" s="45">
        <v>7150.0000000000009</v>
      </c>
      <c r="AU14" s="45">
        <v>9767.7457688066934</v>
      </c>
      <c r="AV14" s="45">
        <v>9975.3546236978545</v>
      </c>
      <c r="AW14" s="43"/>
      <c r="AX14" s="12" t="s">
        <v>83</v>
      </c>
      <c r="AY14" s="21">
        <v>-0.15130929738586785</v>
      </c>
      <c r="AZ14" s="21">
        <v>-7.0797192272198162E-2</v>
      </c>
      <c r="BA14" s="21">
        <v>-4.9607486693628022E-2</v>
      </c>
      <c r="BB14" s="45">
        <v>7929.9999999999991</v>
      </c>
      <c r="BC14" s="45">
        <v>9014.006699194133</v>
      </c>
      <c r="BD14" s="45">
        <v>9305.9670519609463</v>
      </c>
      <c r="BE14" s="43"/>
      <c r="BF14" s="12" t="s">
        <v>83</v>
      </c>
      <c r="BG14" s="21">
        <v>4.3071490283550951E-2</v>
      </c>
      <c r="BH14" s="21">
        <v>7.7793478831480023E-2</v>
      </c>
      <c r="BI14" s="21">
        <v>-5.0949110017673105E-2</v>
      </c>
      <c r="BJ14" s="45">
        <v>10580</v>
      </c>
      <c r="BK14" s="45">
        <v>11053.494176372713</v>
      </c>
      <c r="BL14" s="45">
        <v>9324.7323208464877</v>
      </c>
      <c r="BM14" s="43"/>
      <c r="BN14" s="12" t="s">
        <v>83</v>
      </c>
      <c r="BO14" s="21">
        <v>0.12239218324551082</v>
      </c>
      <c r="BP14" s="21">
        <v>0.12568410162970323</v>
      </c>
      <c r="BQ14" s="21">
        <v>-3.6614613399073792E-2</v>
      </c>
      <c r="BR14" s="45">
        <v>11570</v>
      </c>
      <c r="BS14" s="45">
        <v>11612.875895282814</v>
      </c>
      <c r="BT14" s="45">
        <v>9539.7994896109503</v>
      </c>
      <c r="BU14" s="43"/>
      <c r="BV14" s="12" t="s">
        <v>83</v>
      </c>
      <c r="BW14" s="21">
        <v>-0.11699999999999999</v>
      </c>
      <c r="BX14" s="21">
        <v>-4.274842888272834E-2</v>
      </c>
      <c r="BY14" s="21">
        <v>-4.5957311706185333E-2</v>
      </c>
      <c r="BZ14" s="72">
        <v>8830</v>
      </c>
      <c r="CA14" s="45">
        <v>9572.5157111727167</v>
      </c>
      <c r="CB14" s="45">
        <v>9540.4268829381472</v>
      </c>
      <c r="CC14" s="43"/>
      <c r="CD14" s="12" t="s">
        <v>83</v>
      </c>
      <c r="CE14" s="21">
        <v>-0.1890647482014387</v>
      </c>
      <c r="CF14" s="21">
        <v>-0.13449751089539952</v>
      </c>
      <c r="CG14" s="21">
        <v>-0.14246979972248461</v>
      </c>
      <c r="CH14" s="45">
        <v>8560</v>
      </c>
      <c r="CI14" s="45">
        <v>8975.6079992076411</v>
      </c>
      <c r="CJ14" s="45">
        <v>8914.8875527986111</v>
      </c>
      <c r="CK14" s="43"/>
      <c r="CL14" s="120"/>
      <c r="CM14" s="121"/>
      <c r="CN14" s="121"/>
      <c r="CO14" s="121"/>
      <c r="CP14" s="121"/>
      <c r="CQ14" s="121"/>
      <c r="CR14" s="122"/>
      <c r="CS14" s="43"/>
      <c r="CT14" s="120"/>
      <c r="CU14" s="121"/>
      <c r="CV14" s="121"/>
      <c r="CW14" s="121"/>
      <c r="CX14" s="121"/>
      <c r="CY14" s="121"/>
      <c r="CZ14" s="122"/>
    </row>
    <row r="15" spans="1:104" s="5" customFormat="1" ht="30.95" customHeight="1" x14ac:dyDescent="0.25">
      <c r="A15" s="18"/>
      <c r="B15" s="12" t="s">
        <v>83</v>
      </c>
      <c r="C15" s="68">
        <v>-3.0063348229550702E-2</v>
      </c>
      <c r="D15" s="68">
        <v>8.7802700863192529E-2</v>
      </c>
      <c r="E15" s="68">
        <v>7.266425415083666E-2</v>
      </c>
      <c r="F15" s="69">
        <v>8810</v>
      </c>
      <c r="G15" s="69">
        <v>14181.040108493375</v>
      </c>
      <c r="H15" s="69">
        <v>13379.67825574637</v>
      </c>
      <c r="I15" s="183"/>
      <c r="J15" s="25" t="s">
        <v>86</v>
      </c>
      <c r="K15" s="70">
        <v>4.776961619379809E-2</v>
      </c>
      <c r="L15" s="70">
        <v>5.3094380620889822E-2</v>
      </c>
      <c r="M15" s="70">
        <v>2.5696893587605778E-2</v>
      </c>
      <c r="N15" s="67">
        <v>10039.262698241479</v>
      </c>
      <c r="O15" s="67">
        <v>10043.639216948677</v>
      </c>
      <c r="P15" s="67">
        <v>10021.120734455566</v>
      </c>
      <c r="Q15" s="256"/>
      <c r="R15" s="12" t="s">
        <v>83</v>
      </c>
      <c r="S15" s="21">
        <v>2.8991857441194924E-2</v>
      </c>
      <c r="T15" s="21">
        <v>0.1011738641685902</v>
      </c>
      <c r="U15" s="21">
        <v>7.7568999098201363E-2</v>
      </c>
      <c r="V15" s="67">
        <v>10980</v>
      </c>
      <c r="W15" s="67">
        <v>13706.304630959332</v>
      </c>
      <c r="X15" s="67">
        <v>12768.369448267804</v>
      </c>
      <c r="Y15" s="36"/>
      <c r="Z15" s="142" t="s">
        <v>32</v>
      </c>
      <c r="AA15" s="143"/>
      <c r="AB15" s="143"/>
      <c r="AC15" s="143"/>
      <c r="AD15" s="143"/>
      <c r="AE15" s="143"/>
      <c r="AF15" s="144"/>
      <c r="AG15" s="43"/>
      <c r="AH15" s="142" t="s">
        <v>32</v>
      </c>
      <c r="AI15" s="143"/>
      <c r="AJ15" s="143"/>
      <c r="AK15" s="143"/>
      <c r="AL15" s="143"/>
      <c r="AM15" s="143"/>
      <c r="AN15" s="144"/>
      <c r="AO15" s="43"/>
      <c r="AP15" s="142" t="s">
        <v>32</v>
      </c>
      <c r="AQ15" s="143"/>
      <c r="AR15" s="143"/>
      <c r="AS15" s="143"/>
      <c r="AT15" s="143"/>
      <c r="AU15" s="143"/>
      <c r="AV15" s="144"/>
      <c r="AW15" s="43"/>
      <c r="AX15" s="142" t="s">
        <v>32</v>
      </c>
      <c r="AY15" s="143"/>
      <c r="AZ15" s="143"/>
      <c r="BA15" s="143"/>
      <c r="BB15" s="143"/>
      <c r="BC15" s="143"/>
      <c r="BD15" s="144"/>
      <c r="BE15" s="43"/>
      <c r="BF15" s="142" t="s">
        <v>32</v>
      </c>
      <c r="BG15" s="143"/>
      <c r="BH15" s="143"/>
      <c r="BI15" s="143"/>
      <c r="BJ15" s="143"/>
      <c r="BK15" s="143"/>
      <c r="BL15" s="144"/>
      <c r="BM15" s="43"/>
      <c r="BN15" s="142" t="s">
        <v>32</v>
      </c>
      <c r="BO15" s="143"/>
      <c r="BP15" s="143"/>
      <c r="BQ15" s="143"/>
      <c r="BR15" s="143"/>
      <c r="BS15" s="143"/>
      <c r="BT15" s="144"/>
      <c r="BU15" s="43"/>
      <c r="BV15" s="142" t="s">
        <v>32</v>
      </c>
      <c r="BW15" s="143"/>
      <c r="BX15" s="143"/>
      <c r="BY15" s="143"/>
      <c r="BZ15" s="143"/>
      <c r="CA15" s="143"/>
      <c r="CB15" s="144"/>
      <c r="CC15" s="43"/>
      <c r="CD15" s="142" t="s">
        <v>32</v>
      </c>
      <c r="CE15" s="143"/>
      <c r="CF15" s="143"/>
      <c r="CG15" s="143"/>
      <c r="CH15" s="143"/>
      <c r="CI15" s="143"/>
      <c r="CJ15" s="144"/>
      <c r="CK15" s="43"/>
      <c r="CL15" s="120"/>
      <c r="CM15" s="121"/>
      <c r="CN15" s="121"/>
      <c r="CO15" s="121"/>
      <c r="CP15" s="121"/>
      <c r="CQ15" s="121"/>
      <c r="CR15" s="122"/>
      <c r="CS15" s="43"/>
      <c r="CT15" s="120"/>
      <c r="CU15" s="121"/>
      <c r="CV15" s="121"/>
      <c r="CW15" s="121"/>
      <c r="CX15" s="121"/>
      <c r="CY15" s="121"/>
      <c r="CZ15" s="122"/>
    </row>
    <row r="16" spans="1:104" s="5" customFormat="1" ht="30.95" customHeight="1" x14ac:dyDescent="0.25">
      <c r="A16" s="18"/>
      <c r="B16" s="142" t="s">
        <v>32</v>
      </c>
      <c r="C16" s="143"/>
      <c r="D16" s="143"/>
      <c r="E16" s="143"/>
      <c r="F16" s="143"/>
      <c r="G16" s="143"/>
      <c r="H16" s="144"/>
      <c r="I16" s="183"/>
      <c r="J16" s="25" t="s">
        <v>81</v>
      </c>
      <c r="K16" s="70">
        <v>5.0046514139730824E-2</v>
      </c>
      <c r="L16" s="70">
        <v>5.4678963561442639E-2</v>
      </c>
      <c r="M16" s="70">
        <v>5.2956867022511567E-2</v>
      </c>
      <c r="N16" s="67">
        <v>10500.465141397308</v>
      </c>
      <c r="O16" s="67">
        <v>10546.789635614427</v>
      </c>
      <c r="P16" s="67">
        <v>10529.568670225115</v>
      </c>
      <c r="Q16" s="256"/>
      <c r="R16" s="142" t="s">
        <v>32</v>
      </c>
      <c r="S16" s="143"/>
      <c r="T16" s="143"/>
      <c r="U16" s="143"/>
      <c r="V16" s="143"/>
      <c r="W16" s="143"/>
      <c r="X16" s="144"/>
      <c r="Y16" s="37"/>
      <c r="Z16" s="145"/>
      <c r="AA16" s="146"/>
      <c r="AB16" s="146"/>
      <c r="AC16" s="146"/>
      <c r="AD16" s="146"/>
      <c r="AE16" s="146"/>
      <c r="AF16" s="147"/>
      <c r="AG16" s="43"/>
      <c r="AH16" s="145"/>
      <c r="AI16" s="146"/>
      <c r="AJ16" s="146"/>
      <c r="AK16" s="146"/>
      <c r="AL16" s="146"/>
      <c r="AM16" s="146"/>
      <c r="AN16" s="147"/>
      <c r="AO16" s="43"/>
      <c r="AP16" s="145"/>
      <c r="AQ16" s="146"/>
      <c r="AR16" s="146"/>
      <c r="AS16" s="146"/>
      <c r="AT16" s="146"/>
      <c r="AU16" s="146"/>
      <c r="AV16" s="147"/>
      <c r="AW16" s="43"/>
      <c r="AX16" s="145"/>
      <c r="AY16" s="146"/>
      <c r="AZ16" s="146"/>
      <c r="BA16" s="146"/>
      <c r="BB16" s="146"/>
      <c r="BC16" s="146"/>
      <c r="BD16" s="147"/>
      <c r="BE16" s="43"/>
      <c r="BF16" s="145"/>
      <c r="BG16" s="146"/>
      <c r="BH16" s="146"/>
      <c r="BI16" s="146"/>
      <c r="BJ16" s="146"/>
      <c r="BK16" s="146"/>
      <c r="BL16" s="147"/>
      <c r="BM16" s="43"/>
      <c r="BN16" s="145"/>
      <c r="BO16" s="146"/>
      <c r="BP16" s="146"/>
      <c r="BQ16" s="146"/>
      <c r="BR16" s="146"/>
      <c r="BS16" s="146"/>
      <c r="BT16" s="147"/>
      <c r="BU16" s="43"/>
      <c r="BV16" s="145"/>
      <c r="BW16" s="146"/>
      <c r="BX16" s="146"/>
      <c r="BY16" s="146"/>
      <c r="BZ16" s="146"/>
      <c r="CA16" s="146"/>
      <c r="CB16" s="147"/>
      <c r="CC16" s="43"/>
      <c r="CD16" s="145"/>
      <c r="CE16" s="146"/>
      <c r="CF16" s="146"/>
      <c r="CG16" s="146"/>
      <c r="CH16" s="146"/>
      <c r="CI16" s="146"/>
      <c r="CJ16" s="147"/>
      <c r="CK16" s="43"/>
      <c r="CL16" s="120"/>
      <c r="CM16" s="121"/>
      <c r="CN16" s="121"/>
      <c r="CO16" s="121"/>
      <c r="CP16" s="121"/>
      <c r="CQ16" s="121"/>
      <c r="CR16" s="122"/>
      <c r="CS16" s="43"/>
      <c r="CT16" s="120"/>
      <c r="CU16" s="121"/>
      <c r="CV16" s="121"/>
      <c r="CW16" s="121"/>
      <c r="CX16" s="121"/>
      <c r="CY16" s="121"/>
      <c r="CZ16" s="122"/>
    </row>
    <row r="17" spans="1:104" s="5" customFormat="1" ht="32.25" customHeight="1" x14ac:dyDescent="0.25">
      <c r="A17" s="18"/>
      <c r="B17" s="145"/>
      <c r="C17" s="146"/>
      <c r="D17" s="146"/>
      <c r="E17" s="146"/>
      <c r="F17" s="146"/>
      <c r="G17" s="146"/>
      <c r="H17" s="147"/>
      <c r="I17" s="183"/>
      <c r="J17" s="25" t="s">
        <v>107</v>
      </c>
      <c r="K17" s="70">
        <v>5.8812526052583136E-2</v>
      </c>
      <c r="L17" s="70">
        <v>6.3154594027420297E-2</v>
      </c>
      <c r="M17" s="70">
        <v>6.6600265364734845E-2</v>
      </c>
      <c r="N17" s="67">
        <v>11872.036110702489</v>
      </c>
      <c r="O17" s="67">
        <v>12018.828202799399</v>
      </c>
      <c r="P17" s="67">
        <v>12136.249095012023</v>
      </c>
      <c r="Q17" s="256"/>
      <c r="R17" s="145"/>
      <c r="S17" s="146"/>
      <c r="T17" s="146"/>
      <c r="U17" s="146"/>
      <c r="V17" s="146"/>
      <c r="W17" s="146"/>
      <c r="X17" s="147"/>
      <c r="Y17" s="22"/>
      <c r="Z17" s="12" t="s">
        <v>81</v>
      </c>
      <c r="AA17" s="21">
        <v>-0.16199589883800414</v>
      </c>
      <c r="AB17" s="21">
        <v>-2.8839608423928742E-2</v>
      </c>
      <c r="AC17" s="21">
        <v>-3.9899777714890838E-2</v>
      </c>
      <c r="AD17" s="67">
        <v>8380.0410116199582</v>
      </c>
      <c r="AE17" s="67">
        <v>9711.603915760712</v>
      </c>
      <c r="AF17" s="67">
        <v>9601.0022228510916</v>
      </c>
      <c r="AG17" s="43"/>
      <c r="AH17" s="12" t="s">
        <v>81</v>
      </c>
      <c r="AI17" s="21">
        <v>-4.5801526717557328E-2</v>
      </c>
      <c r="AJ17" s="21">
        <v>-6.5268979685062511E-3</v>
      </c>
      <c r="AK17" s="21">
        <v>-3.9899777714890838E-2</v>
      </c>
      <c r="AL17" s="45">
        <v>9541.9847328244268</v>
      </c>
      <c r="AM17" s="45">
        <v>9934.7310203149373</v>
      </c>
      <c r="AN17" s="45">
        <v>9601.0022228510916</v>
      </c>
      <c r="AO17" s="43"/>
      <c r="AP17" s="12" t="s">
        <v>81</v>
      </c>
      <c r="AQ17" s="21">
        <v>-6.1224489795918324E-2</v>
      </c>
      <c r="AR17" s="21">
        <v>-2.8839608423928742E-2</v>
      </c>
      <c r="AS17" s="21">
        <v>-3.9899777714890838E-2</v>
      </c>
      <c r="AT17" s="45">
        <v>9387.7551020408173</v>
      </c>
      <c r="AU17" s="45">
        <v>9711.603915760712</v>
      </c>
      <c r="AV17" s="45">
        <v>9601.0022228510916</v>
      </c>
      <c r="AW17" s="43"/>
      <c r="AX17" s="12" t="s">
        <v>81</v>
      </c>
      <c r="AY17" s="21">
        <v>-0.10781078107810782</v>
      </c>
      <c r="AZ17" s="21">
        <v>-2.5359640703400133E-2</v>
      </c>
      <c r="BA17" s="21">
        <v>-3.9899777714890838E-2</v>
      </c>
      <c r="BB17" s="45">
        <v>8921.892189218921</v>
      </c>
      <c r="BC17" s="45">
        <v>9746.4035929659985</v>
      </c>
      <c r="BD17" s="45">
        <v>9097.8571447880258</v>
      </c>
      <c r="BE17" s="43"/>
      <c r="BF17" s="12" t="s">
        <v>81</v>
      </c>
      <c r="BG17" s="21">
        <v>5.2993130520117893E-2</v>
      </c>
      <c r="BH17" s="21">
        <v>7.285581049818135E-2</v>
      </c>
      <c r="BI17" s="21">
        <v>-3.9899777714890838E-2</v>
      </c>
      <c r="BJ17" s="45">
        <v>10529.931305201178</v>
      </c>
      <c r="BK17" s="45">
        <v>10728.558104981814</v>
      </c>
      <c r="BL17" s="45">
        <v>9601.0022228510916</v>
      </c>
      <c r="BM17" s="43"/>
      <c r="BN17" s="12" t="s">
        <v>81</v>
      </c>
      <c r="BO17" s="21">
        <v>9.3518518518518556E-2</v>
      </c>
      <c r="BP17" s="21">
        <v>0.13286567600121524</v>
      </c>
      <c r="BQ17" s="21">
        <v>-3.9899777714890838E-2</v>
      </c>
      <c r="BR17" s="45">
        <v>10935.185185185186</v>
      </c>
      <c r="BS17" s="45">
        <v>11328.656760012153</v>
      </c>
      <c r="BT17" s="45">
        <v>9601.0022228510916</v>
      </c>
      <c r="BU17" s="43"/>
      <c r="BV17" s="12" t="s">
        <v>87</v>
      </c>
      <c r="BW17" s="21">
        <v>-0.10110110110110104</v>
      </c>
      <c r="BX17" s="21">
        <v>-3.873108135406822E-2</v>
      </c>
      <c r="BY17" s="21">
        <v>-3.9899777714890838E-2</v>
      </c>
      <c r="BZ17" s="45">
        <v>8988.9889889889891</v>
      </c>
      <c r="CA17" s="45">
        <v>9612.6891864593181</v>
      </c>
      <c r="CB17" s="45">
        <v>9601.0022228510916</v>
      </c>
      <c r="CC17" s="43"/>
      <c r="CD17" s="12" t="s">
        <v>87</v>
      </c>
      <c r="CE17" s="21">
        <v>-0.13862596507052954</v>
      </c>
      <c r="CF17" s="21">
        <v>-0.16843388805055831</v>
      </c>
      <c r="CG17" s="21">
        <v>-0.18192383544329857</v>
      </c>
      <c r="CH17" s="45">
        <v>9312.5671321160044</v>
      </c>
      <c r="CI17" s="45">
        <v>9164.7525003520259</v>
      </c>
      <c r="CJ17" s="45">
        <v>9097.8571447880258</v>
      </c>
      <c r="CK17" s="43"/>
      <c r="CL17" s="120"/>
      <c r="CM17" s="121"/>
      <c r="CN17" s="121"/>
      <c r="CO17" s="121"/>
      <c r="CP17" s="121"/>
      <c r="CQ17" s="121"/>
      <c r="CR17" s="122"/>
      <c r="CS17" s="43"/>
      <c r="CT17" s="120"/>
      <c r="CU17" s="121"/>
      <c r="CV17" s="121"/>
      <c r="CW17" s="121"/>
      <c r="CX17" s="121"/>
      <c r="CY17" s="121"/>
      <c r="CZ17" s="122"/>
    </row>
    <row r="18" spans="1:104" s="5" customFormat="1" ht="30" customHeight="1" x14ac:dyDescent="0.25">
      <c r="A18" s="18"/>
      <c r="B18" s="12" t="s">
        <v>81</v>
      </c>
      <c r="C18" s="70">
        <v>-6.9651741293532465E-2</v>
      </c>
      <c r="D18" s="70">
        <v>-2.8839608423928742E-2</v>
      </c>
      <c r="E18" s="70">
        <v>-3.9899777714890838E-2</v>
      </c>
      <c r="F18" s="67">
        <v>9303.4825870646746</v>
      </c>
      <c r="G18" s="67">
        <v>9711.603915760712</v>
      </c>
      <c r="H18" s="67">
        <v>9601.0022228510916</v>
      </c>
      <c r="I18" s="183"/>
      <c r="J18" s="23" t="s">
        <v>83</v>
      </c>
      <c r="K18" s="70">
        <v>5.9273553327495732E-2</v>
      </c>
      <c r="L18" s="70">
        <v>6.3245856464537287E-2</v>
      </c>
      <c r="M18" s="70">
        <v>6.6955027800988054E-2</v>
      </c>
      <c r="N18" s="67">
        <v>12210.699000000001</v>
      </c>
      <c r="O18" s="67">
        <v>12370.259273028561</v>
      </c>
      <c r="P18" s="67">
        <v>12520.5845295976</v>
      </c>
      <c r="Q18" s="256"/>
      <c r="R18" s="12" t="s">
        <v>81</v>
      </c>
      <c r="S18" s="21">
        <v>-6.5746753246753276E-2</v>
      </c>
      <c r="T18" s="21">
        <v>-2.8839608423928742E-2</v>
      </c>
      <c r="U18" s="21">
        <v>-3.9899777714890838E-2</v>
      </c>
      <c r="V18" s="67">
        <v>9342.5324675324664</v>
      </c>
      <c r="W18" s="67">
        <v>9711.603915760712</v>
      </c>
      <c r="X18" s="67">
        <v>9601.0022228510916</v>
      </c>
      <c r="Y18" s="22"/>
      <c r="Z18" s="12" t="s">
        <v>83</v>
      </c>
      <c r="AA18" s="21">
        <v>7.7286835976441814E-2</v>
      </c>
      <c r="AB18" s="21">
        <v>9.0797878569618851E-2</v>
      </c>
      <c r="AC18" s="21">
        <v>6.4464485140757644E-2</v>
      </c>
      <c r="AD18" s="67">
        <v>12260</v>
      </c>
      <c r="AE18" s="67">
        <v>12685.441591663744</v>
      </c>
      <c r="AF18" s="67">
        <v>11864.724479622759</v>
      </c>
      <c r="AG18" s="43"/>
      <c r="AH18" s="6" t="s">
        <v>83</v>
      </c>
      <c r="AI18" s="21">
        <v>0</v>
      </c>
      <c r="AJ18" s="21">
        <v>4.3256489630085326E-2</v>
      </c>
      <c r="AK18" s="21">
        <v>2.2572343458033384E-2</v>
      </c>
      <c r="AL18" s="45">
        <v>10000</v>
      </c>
      <c r="AM18" s="45">
        <v>11001.911321813004</v>
      </c>
      <c r="AN18" s="45">
        <v>10516.181526565713</v>
      </c>
      <c r="AO18" s="43"/>
      <c r="AP18" s="6" t="s">
        <v>83</v>
      </c>
      <c r="AQ18" s="21">
        <v>-0.15549579560717863</v>
      </c>
      <c r="AR18" s="21">
        <v>-1.2873033196631023E-2</v>
      </c>
      <c r="AS18" s="21">
        <v>-1.3595984041421261E-3</v>
      </c>
      <c r="AT18" s="45">
        <v>7360</v>
      </c>
      <c r="AU18" s="45">
        <v>9767.7457688066934</v>
      </c>
      <c r="AV18" s="45">
        <v>9975.3546236978545</v>
      </c>
      <c r="AW18" s="43"/>
      <c r="AX18" s="6" t="s">
        <v>83</v>
      </c>
      <c r="AY18" s="21">
        <v>-0.13772737910778354</v>
      </c>
      <c r="AZ18" s="21">
        <v>-7.0797192272198162E-2</v>
      </c>
      <c r="BA18" s="21">
        <v>-4.9607486693628022E-2</v>
      </c>
      <c r="BB18" s="45">
        <v>8110</v>
      </c>
      <c r="BC18" s="45">
        <v>9014.006699194133</v>
      </c>
      <c r="BD18" s="45">
        <v>9305.9670519609463</v>
      </c>
      <c r="BE18" s="43"/>
      <c r="BF18" s="12" t="s">
        <v>83</v>
      </c>
      <c r="BG18" s="21">
        <v>5.411280039325761E-2</v>
      </c>
      <c r="BH18" s="21">
        <v>7.7793478831480023E-2</v>
      </c>
      <c r="BI18" s="21">
        <v>-5.0949110017673105E-2</v>
      </c>
      <c r="BJ18" s="45">
        <v>10730</v>
      </c>
      <c r="BK18" s="45">
        <v>11053.494176372713</v>
      </c>
      <c r="BL18" s="45">
        <v>9324.7323208464877</v>
      </c>
      <c r="BM18" s="43"/>
      <c r="BN18" s="6" t="s">
        <v>83</v>
      </c>
      <c r="BO18" s="21">
        <v>0.14078648073658284</v>
      </c>
      <c r="BP18" s="21">
        <v>0.12568410162970323</v>
      </c>
      <c r="BQ18" s="21">
        <v>-3.6614613399073792E-2</v>
      </c>
      <c r="BR18" s="45">
        <v>11810</v>
      </c>
      <c r="BS18" s="45">
        <v>11612.875895282814</v>
      </c>
      <c r="BT18" s="45">
        <v>9539.7994896109503</v>
      </c>
      <c r="BU18" s="43"/>
      <c r="BV18" s="6" t="s">
        <v>83</v>
      </c>
      <c r="BW18" s="21">
        <v>-0.10199999999999998</v>
      </c>
      <c r="BX18" s="21">
        <v>-4.274842888272834E-2</v>
      </c>
      <c r="BY18" s="21">
        <v>-4.5957311706185333E-2</v>
      </c>
      <c r="BZ18" s="45">
        <v>8980</v>
      </c>
      <c r="CA18" s="45">
        <v>9572.5157111727167</v>
      </c>
      <c r="CB18" s="45">
        <v>9540.4268829381472</v>
      </c>
      <c r="CC18" s="43"/>
      <c r="CD18" s="6" t="s">
        <v>83</v>
      </c>
      <c r="CE18" s="21">
        <v>-0.1746223021582734</v>
      </c>
      <c r="CF18" s="21">
        <v>-0.13449751089539952</v>
      </c>
      <c r="CG18" s="21">
        <v>-0.14246979972248461</v>
      </c>
      <c r="CH18" s="45">
        <v>8670</v>
      </c>
      <c r="CI18" s="45">
        <v>8975.6079992076411</v>
      </c>
      <c r="CJ18" s="45">
        <v>8914.8875527986111</v>
      </c>
      <c r="CK18" s="43"/>
      <c r="CL18" s="120"/>
      <c r="CM18" s="121"/>
      <c r="CN18" s="121"/>
      <c r="CO18" s="121"/>
      <c r="CP18" s="121"/>
      <c r="CQ18" s="121"/>
      <c r="CR18" s="122"/>
      <c r="CS18" s="43"/>
      <c r="CT18" s="120"/>
      <c r="CU18" s="121"/>
      <c r="CV18" s="121"/>
      <c r="CW18" s="121"/>
      <c r="CX18" s="121"/>
      <c r="CY18" s="121"/>
      <c r="CZ18" s="122"/>
    </row>
    <row r="19" spans="1:104" s="5" customFormat="1" ht="30" x14ac:dyDescent="0.25">
      <c r="A19" s="18"/>
      <c r="B19" s="12" t="s">
        <v>82</v>
      </c>
      <c r="C19" s="70">
        <v>1.2798463496144663E-2</v>
      </c>
      <c r="D19" s="70">
        <v>0.1321883670668571</v>
      </c>
      <c r="E19" s="70">
        <v>0.10028672579195685</v>
      </c>
      <c r="F19" s="67">
        <v>10388.888888888887</v>
      </c>
      <c r="G19" s="67">
        <v>14512.962227449119</v>
      </c>
      <c r="H19" s="67">
        <v>13320.410859469186</v>
      </c>
      <c r="I19" s="183"/>
      <c r="J19" s="139" t="s">
        <v>32</v>
      </c>
      <c r="K19" s="140"/>
      <c r="L19" s="140"/>
      <c r="M19" s="140"/>
      <c r="N19" s="140"/>
      <c r="O19" s="140"/>
      <c r="P19" s="141"/>
      <c r="Q19" s="256"/>
      <c r="R19" s="25" t="s">
        <v>107</v>
      </c>
      <c r="S19" s="21">
        <v>5.186420754100296E-2</v>
      </c>
      <c r="T19" s="21">
        <v>0.1321883670668571</v>
      </c>
      <c r="U19" s="21">
        <v>0.10028672579195685</v>
      </c>
      <c r="V19" s="67">
        <v>11638.018200202223</v>
      </c>
      <c r="W19" s="67">
        <v>14512.962227449119</v>
      </c>
      <c r="X19" s="67">
        <v>13320.410859469186</v>
      </c>
      <c r="Y19" s="26"/>
      <c r="Z19" s="6"/>
      <c r="AA19" s="21"/>
      <c r="AB19" s="21"/>
      <c r="AC19" s="21"/>
      <c r="AD19" s="23"/>
      <c r="AE19" s="22"/>
      <c r="AF19" s="22"/>
      <c r="AG19" s="43"/>
      <c r="AH19" s="6"/>
      <c r="AI19" s="21"/>
      <c r="AJ19" s="21"/>
      <c r="AK19" s="21"/>
      <c r="AL19" s="23"/>
      <c r="AM19" s="22"/>
      <c r="AN19" s="22"/>
      <c r="AO19" s="43"/>
      <c r="AP19" s="6"/>
      <c r="AQ19" s="21"/>
      <c r="AR19" s="21"/>
      <c r="AS19" s="21"/>
      <c r="AT19" s="23"/>
      <c r="AU19" s="22"/>
      <c r="AV19" s="22"/>
      <c r="AW19" s="43"/>
      <c r="AX19" s="6"/>
      <c r="AY19" s="21"/>
      <c r="AZ19" s="21"/>
      <c r="BA19" s="21"/>
      <c r="BB19" s="23"/>
      <c r="BC19" s="22"/>
      <c r="BD19" s="22"/>
      <c r="BE19" s="43"/>
      <c r="BF19" s="6"/>
      <c r="BG19" s="21"/>
      <c r="BH19" s="21"/>
      <c r="BI19" s="21"/>
      <c r="BJ19" s="23"/>
      <c r="BK19" s="22"/>
      <c r="BL19" s="22"/>
      <c r="BM19" s="43"/>
      <c r="BN19" s="6"/>
      <c r="BO19" s="21"/>
      <c r="BP19" s="21"/>
      <c r="BQ19" s="21"/>
      <c r="BR19" s="23"/>
      <c r="BS19" s="22"/>
      <c r="BT19" s="22"/>
      <c r="BU19" s="43"/>
      <c r="BV19" s="6"/>
      <c r="BW19" s="21"/>
      <c r="BX19" s="21"/>
      <c r="BY19" s="21"/>
      <c r="BZ19" s="23"/>
      <c r="CA19" s="22"/>
      <c r="CB19" s="22"/>
      <c r="CC19" s="43"/>
      <c r="CD19" s="6"/>
      <c r="CE19" s="21"/>
      <c r="CF19" s="21"/>
      <c r="CG19" s="21"/>
      <c r="CH19" s="23"/>
      <c r="CI19" s="22"/>
      <c r="CJ19" s="22"/>
      <c r="CK19" s="43"/>
      <c r="CL19" s="120"/>
      <c r="CM19" s="121"/>
      <c r="CN19" s="121"/>
      <c r="CO19" s="121"/>
      <c r="CP19" s="121"/>
      <c r="CQ19" s="121"/>
      <c r="CR19" s="122"/>
      <c r="CS19" s="43"/>
      <c r="CT19" s="120"/>
      <c r="CU19" s="121"/>
      <c r="CV19" s="121"/>
      <c r="CW19" s="121"/>
      <c r="CX19" s="121"/>
      <c r="CY19" s="121"/>
      <c r="CZ19" s="122"/>
    </row>
    <row r="20" spans="1:104" s="5" customFormat="1" ht="30" x14ac:dyDescent="0.25">
      <c r="A20" s="18"/>
      <c r="B20" s="12" t="s">
        <v>83</v>
      </c>
      <c r="C20" s="70">
        <v>-1.6061817948619717E-2</v>
      </c>
      <c r="D20" s="70">
        <v>8.7802700863192529E-2</v>
      </c>
      <c r="E20" s="70">
        <v>7.266425415083666E-2</v>
      </c>
      <c r="F20" s="67">
        <v>9350</v>
      </c>
      <c r="G20" s="71">
        <v>14181.040108493375</v>
      </c>
      <c r="H20" s="71">
        <v>13379.67825574637</v>
      </c>
      <c r="I20" s="183"/>
      <c r="J20" s="24" t="s">
        <v>84</v>
      </c>
      <c r="K20" s="70">
        <v>5.003237180568039E-2</v>
      </c>
      <c r="L20" s="70">
        <v>5.5844827625457977E-2</v>
      </c>
      <c r="M20" s="70">
        <v>1.5132000795989864E-2</v>
      </c>
      <c r="N20" s="67">
        <v>10009.59524938739</v>
      </c>
      <c r="O20" s="45">
        <v>10010.709966941869</v>
      </c>
      <c r="P20" s="52">
        <v>10002.902027549915</v>
      </c>
      <c r="Q20" s="256"/>
      <c r="R20" s="12" t="s">
        <v>83</v>
      </c>
      <c r="S20" s="21">
        <v>4.3927719876233784E-2</v>
      </c>
      <c r="T20" s="21">
        <v>0.1011738641685902</v>
      </c>
      <c r="U20" s="21">
        <v>7.7568999098201363E-2</v>
      </c>
      <c r="V20" s="67">
        <v>11510</v>
      </c>
      <c r="W20" s="67">
        <v>13706.304630959332</v>
      </c>
      <c r="X20" s="67">
        <v>12768.369448267804</v>
      </c>
      <c r="Y20" s="10"/>
      <c r="Z20" s="6"/>
      <c r="AA20" s="9"/>
      <c r="AB20" s="9"/>
      <c r="AC20" s="9"/>
      <c r="AD20" s="11"/>
      <c r="AE20" s="10"/>
      <c r="AF20" s="10"/>
      <c r="AG20" s="43"/>
      <c r="AH20" s="6"/>
      <c r="AI20" s="9"/>
      <c r="AJ20" s="9"/>
      <c r="AK20" s="9"/>
      <c r="AL20" s="11"/>
      <c r="AM20" s="10"/>
      <c r="AN20" s="10"/>
      <c r="AO20" s="43"/>
      <c r="AP20" s="6"/>
      <c r="AQ20" s="9"/>
      <c r="AR20" s="9"/>
      <c r="AS20" s="9"/>
      <c r="AT20" s="11"/>
      <c r="AU20" s="10"/>
      <c r="AV20" s="10"/>
      <c r="AW20" s="43"/>
      <c r="AX20" s="6"/>
      <c r="AY20" s="9"/>
      <c r="AZ20" s="9"/>
      <c r="BA20" s="9"/>
      <c r="BB20" s="11"/>
      <c r="BC20" s="10"/>
      <c r="BD20" s="10"/>
      <c r="BE20" s="43"/>
      <c r="BF20" s="6"/>
      <c r="BG20" s="9"/>
      <c r="BH20" s="9"/>
      <c r="BI20" s="9"/>
      <c r="BJ20" s="11"/>
      <c r="BK20" s="10"/>
      <c r="BL20" s="10"/>
      <c r="BM20" s="43"/>
      <c r="BN20" s="6"/>
      <c r="BO20" s="9"/>
      <c r="BP20" s="9"/>
      <c r="BQ20" s="9"/>
      <c r="BR20" s="11"/>
      <c r="BS20" s="10"/>
      <c r="BT20" s="10"/>
      <c r="BU20" s="43"/>
      <c r="BV20" s="6"/>
      <c r="BW20" s="9"/>
      <c r="BX20" s="9"/>
      <c r="BY20" s="9"/>
      <c r="BZ20" s="11"/>
      <c r="CA20" s="10"/>
      <c r="CB20" s="10"/>
      <c r="CC20" s="43"/>
      <c r="CD20" s="6"/>
      <c r="CE20" s="9"/>
      <c r="CF20" s="9"/>
      <c r="CG20" s="9"/>
      <c r="CH20" s="11"/>
      <c r="CI20" s="10"/>
      <c r="CJ20" s="10"/>
      <c r="CK20" s="43"/>
      <c r="CL20" s="120"/>
      <c r="CM20" s="121"/>
      <c r="CN20" s="121"/>
      <c r="CO20" s="121"/>
      <c r="CP20" s="121"/>
      <c r="CQ20" s="121"/>
      <c r="CR20" s="122"/>
      <c r="CS20" s="43"/>
      <c r="CT20" s="120"/>
      <c r="CU20" s="121"/>
      <c r="CV20" s="121"/>
      <c r="CW20" s="121"/>
      <c r="CX20" s="121"/>
      <c r="CY20" s="121"/>
      <c r="CZ20" s="122"/>
    </row>
    <row r="21" spans="1:104" s="5" customFormat="1" ht="30" x14ac:dyDescent="0.25">
      <c r="A21" s="18"/>
      <c r="B21" s="6"/>
      <c r="C21" s="9"/>
      <c r="D21" s="9"/>
      <c r="E21" s="9"/>
      <c r="F21" s="11"/>
      <c r="G21" s="10"/>
      <c r="H21" s="10"/>
      <c r="I21" s="183"/>
      <c r="J21" s="25" t="s">
        <v>85</v>
      </c>
      <c r="K21" s="70">
        <v>4.9732356625204581E-2</v>
      </c>
      <c r="L21" s="70">
        <v>5.3851661499645376E-2</v>
      </c>
      <c r="M21" s="70">
        <v>2.263918631356554E-2</v>
      </c>
      <c r="N21" s="67">
        <v>10020.437954777481</v>
      </c>
      <c r="O21" s="45">
        <v>10022.130819794374</v>
      </c>
      <c r="P21" s="52">
        <v>10009.303775197355</v>
      </c>
      <c r="Q21" s="256"/>
      <c r="R21" s="43"/>
      <c r="S21" s="9"/>
      <c r="T21" s="9"/>
      <c r="U21" s="9"/>
      <c r="V21" s="56"/>
      <c r="W21" s="56"/>
      <c r="X21" s="56"/>
      <c r="Y21" s="10"/>
      <c r="Z21" s="6"/>
      <c r="AA21" s="9"/>
      <c r="AB21" s="9"/>
      <c r="AC21" s="9"/>
      <c r="AD21" s="11"/>
      <c r="AE21" s="10"/>
      <c r="AF21" s="10"/>
      <c r="AG21" s="43"/>
      <c r="AH21" s="6"/>
      <c r="AI21" s="9"/>
      <c r="AJ21" s="9"/>
      <c r="AK21" s="9"/>
      <c r="AL21" s="11"/>
      <c r="AM21" s="10"/>
      <c r="AN21" s="10"/>
      <c r="AO21" s="43"/>
      <c r="AP21" s="6"/>
      <c r="AQ21" s="9"/>
      <c r="AR21" s="9"/>
      <c r="AS21" s="9"/>
      <c r="AT21" s="11"/>
      <c r="AU21" s="10"/>
      <c r="AV21" s="10"/>
      <c r="AW21" s="43"/>
      <c r="AX21" s="6"/>
      <c r="AY21" s="9"/>
      <c r="AZ21" s="9"/>
      <c r="BA21" s="9"/>
      <c r="BB21" s="11"/>
      <c r="BC21" s="10"/>
      <c r="BD21" s="10"/>
      <c r="BE21" s="43"/>
      <c r="BF21" s="6"/>
      <c r="BG21" s="9"/>
      <c r="BH21" s="9"/>
      <c r="BI21" s="9"/>
      <c r="BJ21" s="11"/>
      <c r="BK21" s="10"/>
      <c r="BL21" s="10"/>
      <c r="BM21" s="43"/>
      <c r="BN21" s="6"/>
      <c r="BO21" s="9"/>
      <c r="BP21" s="9"/>
      <c r="BQ21" s="9"/>
      <c r="BR21" s="11"/>
      <c r="BS21" s="10"/>
      <c r="BT21" s="10"/>
      <c r="BU21" s="43"/>
      <c r="BV21" s="6"/>
      <c r="BW21" s="9"/>
      <c r="BX21" s="9"/>
      <c r="BY21" s="9"/>
      <c r="BZ21" s="11"/>
      <c r="CA21" s="10"/>
      <c r="CB21" s="10"/>
      <c r="CC21" s="43"/>
      <c r="CD21" s="6"/>
      <c r="CE21" s="9"/>
      <c r="CF21" s="9"/>
      <c r="CG21" s="9"/>
      <c r="CH21" s="11"/>
      <c r="CI21" s="10"/>
      <c r="CJ21" s="10"/>
      <c r="CK21" s="43"/>
      <c r="CL21" s="120"/>
      <c r="CM21" s="121"/>
      <c r="CN21" s="121"/>
      <c r="CO21" s="121"/>
      <c r="CP21" s="121"/>
      <c r="CQ21" s="121"/>
      <c r="CR21" s="122"/>
      <c r="CS21" s="43"/>
      <c r="CT21" s="120"/>
      <c r="CU21" s="121"/>
      <c r="CV21" s="121"/>
      <c r="CW21" s="121"/>
      <c r="CX21" s="121"/>
      <c r="CY21" s="121"/>
      <c r="CZ21" s="122"/>
    </row>
    <row r="22" spans="1:104" s="5" customFormat="1" ht="30" x14ac:dyDescent="0.25">
      <c r="A22" s="18"/>
      <c r="B22" s="6"/>
      <c r="C22" s="9"/>
      <c r="D22" s="9"/>
      <c r="E22" s="9"/>
      <c r="F22" s="11"/>
      <c r="G22" s="10"/>
      <c r="H22" s="10"/>
      <c r="I22" s="183"/>
      <c r="J22" s="25" t="s">
        <v>86</v>
      </c>
      <c r="K22" s="70">
        <v>4.9798312159006361E-2</v>
      </c>
      <c r="L22" s="70">
        <v>5.3094380620889822E-2</v>
      </c>
      <c r="M22" s="70">
        <v>2.5696893587605778E-2</v>
      </c>
      <c r="N22" s="67">
        <v>10040.930119582745</v>
      </c>
      <c r="O22" s="45">
        <v>10043.639216948677</v>
      </c>
      <c r="P22" s="52">
        <v>10021.120734455566</v>
      </c>
      <c r="Q22" s="256"/>
      <c r="R22" s="43"/>
      <c r="S22" s="9"/>
      <c r="T22" s="9"/>
      <c r="U22" s="9"/>
      <c r="V22" s="56"/>
      <c r="W22" s="56"/>
      <c r="X22" s="56"/>
      <c r="Y22" s="10"/>
      <c r="Z22" s="6"/>
      <c r="AA22" s="9"/>
      <c r="AB22" s="9"/>
      <c r="AC22" s="9"/>
      <c r="AD22" s="11"/>
      <c r="AE22" s="10"/>
      <c r="AF22" s="10"/>
      <c r="AG22" s="43"/>
      <c r="AH22" s="6"/>
      <c r="AI22" s="9"/>
      <c r="AJ22" s="9"/>
      <c r="AK22" s="9"/>
      <c r="AL22" s="11"/>
      <c r="AM22" s="10"/>
      <c r="AN22" s="10"/>
      <c r="AO22" s="43"/>
      <c r="AP22" s="6"/>
      <c r="AQ22" s="9"/>
      <c r="AR22" s="9"/>
      <c r="AS22" s="9"/>
      <c r="AT22" s="11"/>
      <c r="AU22" s="10"/>
      <c r="AV22" s="10"/>
      <c r="AW22" s="43"/>
      <c r="AX22" s="6"/>
      <c r="AY22" s="9"/>
      <c r="AZ22" s="9"/>
      <c r="BA22" s="9"/>
      <c r="BB22" s="11"/>
      <c r="BC22" s="10"/>
      <c r="BD22" s="10"/>
      <c r="BE22" s="43"/>
      <c r="BF22" s="6"/>
      <c r="BG22" s="9"/>
      <c r="BH22" s="9"/>
      <c r="BI22" s="9"/>
      <c r="BJ22" s="11"/>
      <c r="BK22" s="10"/>
      <c r="BL22" s="10"/>
      <c r="BM22" s="43"/>
      <c r="BN22" s="6"/>
      <c r="BO22" s="9"/>
      <c r="BP22" s="9"/>
      <c r="BQ22" s="9"/>
      <c r="BR22" s="11"/>
      <c r="BS22" s="10"/>
      <c r="BT22" s="10"/>
      <c r="BU22" s="43"/>
      <c r="BV22" s="6"/>
      <c r="BW22" s="9"/>
      <c r="BX22" s="9"/>
      <c r="BY22" s="9"/>
      <c r="BZ22" s="11"/>
      <c r="CA22" s="10"/>
      <c r="CB22" s="10"/>
      <c r="CC22" s="43"/>
      <c r="CD22" s="6"/>
      <c r="CE22" s="9"/>
      <c r="CF22" s="9"/>
      <c r="CG22" s="9"/>
      <c r="CH22" s="11"/>
      <c r="CI22" s="10"/>
      <c r="CJ22" s="10"/>
      <c r="CK22" s="43"/>
      <c r="CL22" s="120"/>
      <c r="CM22" s="121"/>
      <c r="CN22" s="121"/>
      <c r="CO22" s="121"/>
      <c r="CP22" s="121"/>
      <c r="CQ22" s="121"/>
      <c r="CR22" s="122"/>
      <c r="CS22" s="43"/>
      <c r="CT22" s="120"/>
      <c r="CU22" s="121"/>
      <c r="CV22" s="121"/>
      <c r="CW22" s="121"/>
      <c r="CX22" s="121"/>
      <c r="CY22" s="121"/>
      <c r="CZ22" s="122"/>
    </row>
    <row r="23" spans="1:104" s="5" customFormat="1" ht="30" x14ac:dyDescent="0.25">
      <c r="A23" s="18"/>
      <c r="B23" s="6"/>
      <c r="C23" s="10"/>
      <c r="D23" s="10"/>
      <c r="E23" s="11"/>
      <c r="F23" s="11"/>
      <c r="G23" s="11"/>
      <c r="H23" s="11"/>
      <c r="I23" s="183"/>
      <c r="J23" s="25" t="s">
        <v>81</v>
      </c>
      <c r="K23" s="70">
        <v>5.2114620179117388E-2</v>
      </c>
      <c r="L23" s="70">
        <v>5.4678963561442639E-2</v>
      </c>
      <c r="M23" s="70">
        <v>5.2956867022511567E-2</v>
      </c>
      <c r="N23" s="67">
        <v>10521.146201791174</v>
      </c>
      <c r="O23" s="45">
        <v>10546.789635614427</v>
      </c>
      <c r="P23" s="52">
        <v>10529.568670225115</v>
      </c>
      <c r="Q23" s="256"/>
      <c r="R23" s="53"/>
      <c r="S23" s="9"/>
      <c r="T23" s="9"/>
      <c r="U23" s="9"/>
      <c r="V23" s="56"/>
      <c r="W23" s="56"/>
      <c r="X23" s="56"/>
      <c r="Y23" s="11"/>
      <c r="Z23" s="6"/>
      <c r="AA23" s="10"/>
      <c r="AB23" s="10"/>
      <c r="AC23" s="11"/>
      <c r="AD23" s="11"/>
      <c r="AE23" s="11"/>
      <c r="AF23" s="11"/>
      <c r="AG23" s="43"/>
      <c r="AH23" s="6"/>
      <c r="AI23" s="10"/>
      <c r="AJ23" s="10"/>
      <c r="AK23" s="11"/>
      <c r="AL23" s="11"/>
      <c r="AM23" s="11"/>
      <c r="AN23" s="11"/>
      <c r="AO23" s="43"/>
      <c r="AP23" s="6"/>
      <c r="AQ23" s="10"/>
      <c r="AR23" s="10"/>
      <c r="AS23" s="11"/>
      <c r="AT23" s="11"/>
      <c r="AU23" s="11"/>
      <c r="AV23" s="11"/>
      <c r="AW23" s="43"/>
      <c r="AX23" s="6"/>
      <c r="AY23" s="10"/>
      <c r="AZ23" s="10"/>
      <c r="BA23" s="11"/>
      <c r="BB23" s="11"/>
      <c r="BC23" s="11"/>
      <c r="BD23" s="11"/>
      <c r="BE23" s="43"/>
      <c r="BF23" s="6"/>
      <c r="BG23" s="10"/>
      <c r="BH23" s="10"/>
      <c r="BI23" s="11"/>
      <c r="BJ23" s="11"/>
      <c r="BK23" s="11"/>
      <c r="BL23" s="11"/>
      <c r="BM23" s="43"/>
      <c r="BN23" s="6"/>
      <c r="BO23" s="10"/>
      <c r="BP23" s="10"/>
      <c r="BQ23" s="11"/>
      <c r="BR23" s="11"/>
      <c r="BS23" s="11"/>
      <c r="BT23" s="11"/>
      <c r="BU23" s="43"/>
      <c r="BV23" s="6"/>
      <c r="BW23" s="10"/>
      <c r="BX23" s="10"/>
      <c r="BY23" s="11"/>
      <c r="BZ23" s="11"/>
      <c r="CA23" s="11"/>
      <c r="CB23" s="11"/>
      <c r="CC23" s="43"/>
      <c r="CD23" s="6"/>
      <c r="CE23" s="10"/>
      <c r="CF23" s="10"/>
      <c r="CG23" s="11"/>
      <c r="CH23" s="11"/>
      <c r="CI23" s="11"/>
      <c r="CJ23" s="11"/>
      <c r="CK23" s="43"/>
      <c r="CL23" s="120"/>
      <c r="CM23" s="121"/>
      <c r="CN23" s="121"/>
      <c r="CO23" s="121"/>
      <c r="CP23" s="121"/>
      <c r="CQ23" s="121"/>
      <c r="CR23" s="122"/>
      <c r="CS23" s="43"/>
      <c r="CT23" s="120"/>
      <c r="CU23" s="121"/>
      <c r="CV23" s="121"/>
      <c r="CW23" s="121"/>
      <c r="CX23" s="121"/>
      <c r="CY23" s="121"/>
      <c r="CZ23" s="122"/>
    </row>
    <row r="24" spans="1:104" s="5" customFormat="1" ht="33.950000000000003" customHeight="1" x14ac:dyDescent="0.25">
      <c r="A24" s="18"/>
      <c r="B24" s="43"/>
      <c r="C24" s="43"/>
      <c r="D24" s="43"/>
      <c r="E24" s="43"/>
      <c r="F24" s="43"/>
      <c r="G24" s="43"/>
      <c r="H24" s="43"/>
      <c r="I24" s="183"/>
      <c r="J24" s="23" t="s">
        <v>107</v>
      </c>
      <c r="K24" s="70">
        <v>6.1116751235946731E-2</v>
      </c>
      <c r="L24" s="70">
        <v>6.3154594027420297E-2</v>
      </c>
      <c r="M24" s="70">
        <v>6.6600265364734845E-2</v>
      </c>
      <c r="N24" s="67">
        <v>11949.785113193791</v>
      </c>
      <c r="O24" s="45">
        <v>12018.828202799399</v>
      </c>
      <c r="P24" s="67">
        <v>12136.249095012023</v>
      </c>
      <c r="Q24" s="256"/>
      <c r="R24" s="53"/>
      <c r="S24" s="9"/>
      <c r="T24" s="9"/>
      <c r="U24" s="9"/>
      <c r="V24" s="11"/>
      <c r="W24" s="10"/>
      <c r="X24" s="10"/>
      <c r="Y24" s="12"/>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120"/>
      <c r="CM24" s="121"/>
      <c r="CN24" s="121"/>
      <c r="CO24" s="121"/>
      <c r="CP24" s="121"/>
      <c r="CQ24" s="121"/>
      <c r="CR24" s="122"/>
      <c r="CS24" s="43"/>
      <c r="CT24" s="120"/>
      <c r="CU24" s="121"/>
      <c r="CV24" s="121"/>
      <c r="CW24" s="121"/>
      <c r="CX24" s="121"/>
      <c r="CY24" s="121"/>
      <c r="CZ24" s="122"/>
    </row>
    <row r="25" spans="1:104" s="5" customFormat="1" ht="33.950000000000003" customHeight="1" x14ac:dyDescent="0.25">
      <c r="A25" s="18"/>
      <c r="B25" s="12"/>
      <c r="C25" s="12"/>
      <c r="D25" s="12"/>
      <c r="E25" s="12"/>
      <c r="F25" s="12"/>
      <c r="G25" s="12"/>
      <c r="H25" s="12"/>
      <c r="I25" s="183"/>
      <c r="J25" s="23" t="s">
        <v>83</v>
      </c>
      <c r="K25" s="70">
        <v>6.1557229704033434E-2</v>
      </c>
      <c r="L25" s="70">
        <v>6.3245856464537287E-2</v>
      </c>
      <c r="M25" s="70">
        <v>6.6955027800988054E-2</v>
      </c>
      <c r="N25" s="67">
        <v>12302.25</v>
      </c>
      <c r="O25" s="45">
        <v>12370.259273028561</v>
      </c>
      <c r="P25" s="67">
        <v>12520.5845295976</v>
      </c>
      <c r="Q25" s="256"/>
      <c r="R25" s="53"/>
      <c r="S25" s="10"/>
      <c r="T25" s="10"/>
      <c r="U25" s="11"/>
      <c r="V25" s="11"/>
      <c r="W25" s="11"/>
      <c r="X25" s="11"/>
      <c r="Y25" s="12"/>
      <c r="Z25" s="12"/>
      <c r="AA25" s="12"/>
      <c r="AB25" s="12"/>
      <c r="AC25" s="12"/>
      <c r="AD25" s="12"/>
      <c r="AE25" s="12"/>
      <c r="AF25" s="12"/>
      <c r="AG25" s="43"/>
      <c r="AH25" s="12"/>
      <c r="AI25" s="12"/>
      <c r="AJ25" s="12"/>
      <c r="AK25" s="12"/>
      <c r="AL25" s="12"/>
      <c r="AM25" s="12"/>
      <c r="AN25" s="12"/>
      <c r="AO25" s="43"/>
      <c r="AP25" s="12"/>
      <c r="AQ25" s="12"/>
      <c r="AR25" s="12"/>
      <c r="AS25" s="12"/>
      <c r="AT25" s="12"/>
      <c r="AU25" s="12"/>
      <c r="AV25" s="12"/>
      <c r="AW25" s="43"/>
      <c r="AX25" s="12"/>
      <c r="AY25" s="12"/>
      <c r="AZ25" s="12"/>
      <c r="BA25" s="12"/>
      <c r="BB25" s="12"/>
      <c r="BC25" s="12"/>
      <c r="BD25" s="12"/>
      <c r="BE25" s="43"/>
      <c r="BF25" s="12"/>
      <c r="BG25" s="12"/>
      <c r="BH25" s="12"/>
      <c r="BI25" s="12"/>
      <c r="BJ25" s="12"/>
      <c r="BK25" s="12"/>
      <c r="BL25" s="12"/>
      <c r="BM25" s="43"/>
      <c r="BN25" s="12"/>
      <c r="BO25" s="12"/>
      <c r="BP25" s="12"/>
      <c r="BQ25" s="12"/>
      <c r="BR25" s="12"/>
      <c r="BS25" s="12"/>
      <c r="BT25" s="12"/>
      <c r="BU25" s="43"/>
      <c r="BV25" s="12"/>
      <c r="BW25" s="12"/>
      <c r="BX25" s="12"/>
      <c r="BY25" s="12"/>
      <c r="BZ25" s="12"/>
      <c r="CA25" s="12"/>
      <c r="CB25" s="12"/>
      <c r="CC25" s="43"/>
      <c r="CD25" s="12"/>
      <c r="CE25" s="12"/>
      <c r="CF25" s="12"/>
      <c r="CG25" s="12"/>
      <c r="CH25" s="12"/>
      <c r="CI25" s="12"/>
      <c r="CJ25" s="12"/>
      <c r="CK25" s="43"/>
      <c r="CL25" s="120"/>
      <c r="CM25" s="121"/>
      <c r="CN25" s="121"/>
      <c r="CO25" s="121"/>
      <c r="CP25" s="121"/>
      <c r="CQ25" s="121"/>
      <c r="CR25" s="122"/>
      <c r="CS25" s="43"/>
      <c r="CT25" s="120"/>
      <c r="CU25" s="121"/>
      <c r="CV25" s="121"/>
      <c r="CW25" s="121"/>
      <c r="CX25" s="121"/>
      <c r="CY25" s="121"/>
      <c r="CZ25" s="122"/>
    </row>
    <row r="26" spans="1:104" s="5" customFormat="1" ht="49.5" customHeight="1" x14ac:dyDescent="0.25">
      <c r="A26" s="18"/>
      <c r="B26" s="114" t="s">
        <v>33</v>
      </c>
      <c r="C26" s="115"/>
      <c r="D26" s="115"/>
      <c r="E26" s="115"/>
      <c r="F26" s="115"/>
      <c r="G26" s="115"/>
      <c r="H26" s="116"/>
      <c r="I26" s="183"/>
      <c r="J26" s="114" t="s">
        <v>41</v>
      </c>
      <c r="K26" s="115"/>
      <c r="L26" s="115"/>
      <c r="M26" s="115"/>
      <c r="N26" s="115"/>
      <c r="O26" s="115"/>
      <c r="P26" s="116"/>
      <c r="Q26" s="256"/>
      <c r="R26" s="115" t="s">
        <v>42</v>
      </c>
      <c r="S26" s="115"/>
      <c r="T26" s="115"/>
      <c r="U26" s="115"/>
      <c r="V26" s="115"/>
      <c r="W26" s="115"/>
      <c r="X26" s="116"/>
      <c r="Y26" s="55"/>
      <c r="Z26" s="114" t="s">
        <v>53</v>
      </c>
      <c r="AA26" s="115"/>
      <c r="AB26" s="115"/>
      <c r="AC26" s="115"/>
      <c r="AD26" s="115"/>
      <c r="AE26" s="115"/>
      <c r="AF26" s="116"/>
      <c r="AG26" s="43"/>
      <c r="AH26" s="114" t="s">
        <v>54</v>
      </c>
      <c r="AI26" s="115"/>
      <c r="AJ26" s="115"/>
      <c r="AK26" s="115"/>
      <c r="AL26" s="115"/>
      <c r="AM26" s="115"/>
      <c r="AN26" s="116"/>
      <c r="AO26" s="43"/>
      <c r="AP26" s="114" t="s">
        <v>74</v>
      </c>
      <c r="AQ26" s="115"/>
      <c r="AR26" s="115"/>
      <c r="AS26" s="115"/>
      <c r="AT26" s="115"/>
      <c r="AU26" s="115"/>
      <c r="AV26" s="116"/>
      <c r="AW26" s="43"/>
      <c r="AX26" s="114" t="s">
        <v>123</v>
      </c>
      <c r="AY26" s="115"/>
      <c r="AZ26" s="115"/>
      <c r="BA26" s="115"/>
      <c r="BB26" s="115"/>
      <c r="BC26" s="115"/>
      <c r="BD26" s="116"/>
      <c r="BE26" s="43"/>
      <c r="BF26" s="114" t="s">
        <v>80</v>
      </c>
      <c r="BG26" s="115"/>
      <c r="BH26" s="115"/>
      <c r="BI26" s="115"/>
      <c r="BJ26" s="115"/>
      <c r="BK26" s="115"/>
      <c r="BL26" s="116"/>
      <c r="BM26" s="43"/>
      <c r="BN26" s="114" t="s">
        <v>88</v>
      </c>
      <c r="BO26" s="115"/>
      <c r="BP26" s="115"/>
      <c r="BQ26" s="115"/>
      <c r="BR26" s="115"/>
      <c r="BS26" s="115"/>
      <c r="BT26" s="116"/>
      <c r="BU26" s="43"/>
      <c r="BV26" s="114" t="s">
        <v>108</v>
      </c>
      <c r="BW26" s="115"/>
      <c r="BX26" s="115"/>
      <c r="BY26" s="115"/>
      <c r="BZ26" s="115"/>
      <c r="CA26" s="115"/>
      <c r="CB26" s="116"/>
      <c r="CC26" s="43"/>
      <c r="CD26" s="114" t="s">
        <v>124</v>
      </c>
      <c r="CE26" s="115"/>
      <c r="CF26" s="115"/>
      <c r="CG26" s="115"/>
      <c r="CH26" s="115"/>
      <c r="CI26" s="115"/>
      <c r="CJ26" s="116"/>
      <c r="CK26" s="43"/>
      <c r="CL26" s="120"/>
      <c r="CM26" s="121"/>
      <c r="CN26" s="121"/>
      <c r="CO26" s="121"/>
      <c r="CP26" s="121"/>
      <c r="CQ26" s="121"/>
      <c r="CR26" s="122"/>
      <c r="CS26" s="43"/>
      <c r="CT26" s="120"/>
      <c r="CU26" s="121"/>
      <c r="CV26" s="121"/>
      <c r="CW26" s="121"/>
      <c r="CX26" s="121"/>
      <c r="CY26" s="121"/>
      <c r="CZ26" s="122"/>
    </row>
    <row r="27" spans="1:104" s="5" customFormat="1" ht="156" customHeight="1" x14ac:dyDescent="0.25">
      <c r="A27" s="18"/>
      <c r="B27" s="148" t="s">
        <v>104</v>
      </c>
      <c r="C27" s="126"/>
      <c r="D27" s="126"/>
      <c r="E27" s="126"/>
      <c r="F27" s="126"/>
      <c r="G27" s="126"/>
      <c r="H27" s="154"/>
      <c r="I27" s="183"/>
      <c r="J27" s="148" t="s">
        <v>110</v>
      </c>
      <c r="K27" s="126"/>
      <c r="L27" s="126"/>
      <c r="M27" s="126"/>
      <c r="N27" s="126"/>
      <c r="O27" s="126"/>
      <c r="P27" s="154"/>
      <c r="Q27" s="256"/>
      <c r="R27" s="126" t="s">
        <v>111</v>
      </c>
      <c r="S27" s="126"/>
      <c r="T27" s="126"/>
      <c r="U27" s="126"/>
      <c r="V27" s="126"/>
      <c r="W27" s="127"/>
      <c r="X27" s="128"/>
      <c r="Y27" s="57"/>
      <c r="Z27" s="126" t="s">
        <v>105</v>
      </c>
      <c r="AA27" s="126"/>
      <c r="AB27" s="126"/>
      <c r="AC27" s="126"/>
      <c r="AD27" s="126"/>
      <c r="AE27" s="127"/>
      <c r="AF27" s="128"/>
      <c r="AG27" s="43"/>
      <c r="AH27" s="148" t="s">
        <v>106</v>
      </c>
      <c r="AI27" s="126"/>
      <c r="AJ27" s="126"/>
      <c r="AK27" s="126"/>
      <c r="AL27" s="126"/>
      <c r="AM27" s="127"/>
      <c r="AN27" s="128"/>
      <c r="AO27" s="43"/>
      <c r="AP27" s="148" t="s">
        <v>106</v>
      </c>
      <c r="AQ27" s="126"/>
      <c r="AR27" s="126"/>
      <c r="AS27" s="126"/>
      <c r="AT27" s="126"/>
      <c r="AU27" s="127"/>
      <c r="AV27" s="128"/>
      <c r="AW27" s="43"/>
      <c r="AX27" s="148" t="s">
        <v>106</v>
      </c>
      <c r="AY27" s="126"/>
      <c r="AZ27" s="126"/>
      <c r="BA27" s="126"/>
      <c r="BB27" s="126"/>
      <c r="BC27" s="127"/>
      <c r="BD27" s="128"/>
      <c r="BE27" s="43"/>
      <c r="BF27" s="148" t="s">
        <v>106</v>
      </c>
      <c r="BG27" s="126"/>
      <c r="BH27" s="126"/>
      <c r="BI27" s="126"/>
      <c r="BJ27" s="126"/>
      <c r="BK27" s="126"/>
      <c r="BL27" s="154"/>
      <c r="BM27" s="43"/>
      <c r="BN27" s="148" t="s">
        <v>120</v>
      </c>
      <c r="BO27" s="126"/>
      <c r="BP27" s="126"/>
      <c r="BQ27" s="126"/>
      <c r="BR27" s="126"/>
      <c r="BS27" s="126"/>
      <c r="BT27" s="154"/>
      <c r="BU27" s="43"/>
      <c r="BV27" s="148" t="s">
        <v>109</v>
      </c>
      <c r="BW27" s="126"/>
      <c r="BX27" s="126"/>
      <c r="BY27" s="126"/>
      <c r="BZ27" s="126"/>
      <c r="CA27" s="127"/>
      <c r="CB27" s="128"/>
      <c r="CC27" s="43"/>
      <c r="CD27" s="148" t="s">
        <v>121</v>
      </c>
      <c r="CE27" s="126"/>
      <c r="CF27" s="126"/>
      <c r="CG27" s="126"/>
      <c r="CH27" s="126"/>
      <c r="CI27" s="127"/>
      <c r="CJ27" s="128"/>
      <c r="CK27" s="43"/>
      <c r="CL27" s="123"/>
      <c r="CM27" s="124"/>
      <c r="CN27" s="124"/>
      <c r="CO27" s="124"/>
      <c r="CP27" s="124"/>
      <c r="CQ27" s="124"/>
      <c r="CR27" s="125"/>
      <c r="CS27" s="43"/>
      <c r="CT27" s="123"/>
      <c r="CU27" s="124"/>
      <c r="CV27" s="124"/>
      <c r="CW27" s="124"/>
      <c r="CX27" s="124"/>
      <c r="CY27" s="124"/>
      <c r="CZ27" s="125"/>
    </row>
    <row r="28" spans="1:104" ht="46.5" customHeight="1" x14ac:dyDescent="0.25">
      <c r="A28" s="58" t="s">
        <v>132</v>
      </c>
      <c r="B28" s="202"/>
      <c r="C28" s="203"/>
      <c r="D28" s="203"/>
      <c r="E28" s="203"/>
      <c r="F28" s="204"/>
      <c r="G28" s="105" t="s">
        <v>11</v>
      </c>
      <c r="H28" s="105"/>
      <c r="I28" s="183"/>
      <c r="J28" s="202"/>
      <c r="K28" s="203"/>
      <c r="L28" s="203"/>
      <c r="M28" s="203"/>
      <c r="N28" s="204"/>
      <c r="O28" s="105" t="s">
        <v>11</v>
      </c>
      <c r="P28" s="105"/>
      <c r="Q28" s="256"/>
      <c r="R28" s="199"/>
      <c r="S28" s="200"/>
      <c r="T28" s="200"/>
      <c r="U28" s="200"/>
      <c r="V28" s="201"/>
      <c r="W28" s="207" t="s">
        <v>11</v>
      </c>
      <c r="X28" s="208"/>
      <c r="Y28" s="34"/>
      <c r="Z28" s="199"/>
      <c r="AA28" s="200"/>
      <c r="AB28" s="200"/>
      <c r="AC28" s="200"/>
      <c r="AD28" s="201"/>
      <c r="AE28" s="105" t="s">
        <v>11</v>
      </c>
      <c r="AF28" s="105"/>
      <c r="AG28" s="42"/>
      <c r="AH28" s="131"/>
      <c r="AI28" s="211"/>
      <c r="AJ28" s="212"/>
      <c r="AK28" s="105" t="s">
        <v>11</v>
      </c>
      <c r="AL28" s="105"/>
      <c r="AM28" s="105"/>
      <c r="AN28" s="105"/>
      <c r="AO28" s="42"/>
      <c r="AP28" s="131"/>
      <c r="AQ28" s="211"/>
      <c r="AR28" s="212"/>
      <c r="AS28" s="207" t="s">
        <v>11</v>
      </c>
      <c r="AT28" s="216"/>
      <c r="AU28" s="216"/>
      <c r="AV28" s="208"/>
      <c r="AW28" s="42"/>
      <c r="AX28" s="105"/>
      <c r="AY28" s="105"/>
      <c r="AZ28" s="105"/>
      <c r="BA28" s="105" t="s">
        <v>11</v>
      </c>
      <c r="BB28" s="105"/>
      <c r="BC28" s="105"/>
      <c r="BD28" s="105"/>
      <c r="BE28" s="42"/>
      <c r="BF28" s="105"/>
      <c r="BG28" s="105"/>
      <c r="BH28" s="105"/>
      <c r="BI28" s="105" t="s">
        <v>11</v>
      </c>
      <c r="BJ28" s="105"/>
      <c r="BK28" s="105"/>
      <c r="BL28" s="105"/>
      <c r="BM28" s="42"/>
      <c r="BN28" s="105"/>
      <c r="BO28" s="105"/>
      <c r="BP28" s="105"/>
      <c r="BQ28" s="105" t="s">
        <v>11</v>
      </c>
      <c r="BR28" s="105"/>
      <c r="BS28" s="105"/>
      <c r="BT28" s="131"/>
      <c r="BU28" s="42"/>
      <c r="BV28" s="105"/>
      <c r="BW28" s="105"/>
      <c r="BX28" s="105"/>
      <c r="BY28" s="105" t="s">
        <v>11</v>
      </c>
      <c r="BZ28" s="105"/>
      <c r="CA28" s="105"/>
      <c r="CB28" s="131"/>
      <c r="CC28" s="42"/>
      <c r="CD28" s="105"/>
      <c r="CE28" s="105"/>
      <c r="CF28" s="105"/>
      <c r="CG28" s="105" t="s">
        <v>11</v>
      </c>
      <c r="CH28" s="105"/>
      <c r="CI28" s="105"/>
      <c r="CJ28" s="131"/>
      <c r="CK28" s="42"/>
      <c r="CL28" s="105"/>
      <c r="CM28" s="105"/>
      <c r="CN28" s="105"/>
      <c r="CO28" s="105" t="s">
        <v>11</v>
      </c>
      <c r="CP28" s="105"/>
      <c r="CQ28" s="105"/>
      <c r="CR28" s="131"/>
      <c r="CS28" s="42"/>
      <c r="CT28" s="105"/>
      <c r="CU28" s="105"/>
      <c r="CV28" s="105"/>
      <c r="CW28" s="105" t="s">
        <v>11</v>
      </c>
      <c r="CX28" s="105"/>
      <c r="CY28" s="105"/>
      <c r="CZ28" s="105"/>
    </row>
    <row r="29" spans="1:104" ht="14.45" customHeight="1" x14ac:dyDescent="0.25">
      <c r="A29" s="8" t="s">
        <v>20</v>
      </c>
      <c r="B29" s="162" t="s">
        <v>10</v>
      </c>
      <c r="C29" s="163"/>
      <c r="D29" s="163"/>
      <c r="E29" s="163"/>
      <c r="F29" s="164"/>
      <c r="G29" s="105"/>
      <c r="H29" s="105"/>
      <c r="I29" s="183"/>
      <c r="J29" s="162" t="s">
        <v>10</v>
      </c>
      <c r="K29" s="163"/>
      <c r="L29" s="163"/>
      <c r="M29" s="163"/>
      <c r="N29" s="164"/>
      <c r="O29" s="105"/>
      <c r="P29" s="105"/>
      <c r="Q29" s="256"/>
      <c r="R29" s="162" t="s">
        <v>10</v>
      </c>
      <c r="S29" s="163"/>
      <c r="T29" s="163"/>
      <c r="U29" s="163"/>
      <c r="V29" s="164"/>
      <c r="W29" s="209"/>
      <c r="X29" s="210"/>
      <c r="Y29" s="34"/>
      <c r="Z29" s="162" t="s">
        <v>10</v>
      </c>
      <c r="AA29" s="163"/>
      <c r="AB29" s="163"/>
      <c r="AC29" s="163"/>
      <c r="AD29" s="164"/>
      <c r="AE29" s="105"/>
      <c r="AF29" s="105"/>
      <c r="AG29" s="42"/>
      <c r="AH29" s="162" t="s">
        <v>10</v>
      </c>
      <c r="AI29" s="163"/>
      <c r="AJ29" s="164"/>
      <c r="AK29" s="105"/>
      <c r="AL29" s="105"/>
      <c r="AM29" s="105"/>
      <c r="AN29" s="105"/>
      <c r="AO29" s="42"/>
      <c r="AP29" s="162" t="s">
        <v>10</v>
      </c>
      <c r="AQ29" s="163"/>
      <c r="AR29" s="164"/>
      <c r="AS29" s="209"/>
      <c r="AT29" s="217"/>
      <c r="AU29" s="217"/>
      <c r="AV29" s="210"/>
      <c r="AW29" s="42"/>
      <c r="AX29" s="106" t="s">
        <v>10</v>
      </c>
      <c r="AY29" s="106"/>
      <c r="AZ29" s="106"/>
      <c r="BA29" s="105"/>
      <c r="BB29" s="105"/>
      <c r="BC29" s="105"/>
      <c r="BD29" s="105"/>
      <c r="BE29" s="42"/>
      <c r="BF29" s="106" t="s">
        <v>10</v>
      </c>
      <c r="BG29" s="106"/>
      <c r="BH29" s="106"/>
      <c r="BI29" s="105"/>
      <c r="BJ29" s="105"/>
      <c r="BK29" s="105"/>
      <c r="BL29" s="105"/>
      <c r="BM29" s="42"/>
      <c r="BN29" s="106" t="s">
        <v>10</v>
      </c>
      <c r="BO29" s="106"/>
      <c r="BP29" s="106"/>
      <c r="BQ29" s="105"/>
      <c r="BR29" s="105"/>
      <c r="BS29" s="105"/>
      <c r="BT29" s="131"/>
      <c r="BU29" s="42"/>
      <c r="BV29" s="106" t="s">
        <v>10</v>
      </c>
      <c r="BW29" s="106"/>
      <c r="BX29" s="106"/>
      <c r="BY29" s="105"/>
      <c r="BZ29" s="105"/>
      <c r="CA29" s="105"/>
      <c r="CB29" s="131"/>
      <c r="CC29" s="42"/>
      <c r="CD29" s="106" t="s">
        <v>10</v>
      </c>
      <c r="CE29" s="106"/>
      <c r="CF29" s="106"/>
      <c r="CG29" s="105"/>
      <c r="CH29" s="105"/>
      <c r="CI29" s="105"/>
      <c r="CJ29" s="131"/>
      <c r="CK29" s="42"/>
      <c r="CL29" s="106" t="s">
        <v>10</v>
      </c>
      <c r="CM29" s="106"/>
      <c r="CN29" s="106"/>
      <c r="CO29" s="105"/>
      <c r="CP29" s="105"/>
      <c r="CQ29" s="105"/>
      <c r="CR29" s="131"/>
      <c r="CS29" s="42"/>
      <c r="CT29" s="106" t="s">
        <v>10</v>
      </c>
      <c r="CU29" s="106"/>
      <c r="CV29" s="106"/>
      <c r="CW29" s="105"/>
      <c r="CX29" s="105"/>
      <c r="CY29" s="105"/>
      <c r="CZ29" s="105"/>
    </row>
    <row r="30" spans="1:104" x14ac:dyDescent="0.2">
      <c r="A30" s="192"/>
      <c r="B30" s="185" t="s">
        <v>147</v>
      </c>
      <c r="C30" s="186" t="s">
        <v>147</v>
      </c>
      <c r="D30" s="186" t="s">
        <v>147</v>
      </c>
      <c r="E30" s="186" t="s">
        <v>147</v>
      </c>
      <c r="F30" s="187" t="s">
        <v>147</v>
      </c>
      <c r="G30" s="188">
        <v>5.8900000000000001E-2</v>
      </c>
      <c r="H30" s="189">
        <v>5.89</v>
      </c>
      <c r="I30" s="183"/>
      <c r="J30" s="185" t="s">
        <v>224</v>
      </c>
      <c r="K30" s="186"/>
      <c r="L30" s="186"/>
      <c r="M30" s="186"/>
      <c r="N30" s="187"/>
      <c r="O30" s="188">
        <v>6.3E-3</v>
      </c>
      <c r="P30" s="213"/>
      <c r="Q30" s="256"/>
      <c r="R30" s="185" t="s">
        <v>154</v>
      </c>
      <c r="S30" s="186" t="s">
        <v>154</v>
      </c>
      <c r="T30" s="186" t="s">
        <v>154</v>
      </c>
      <c r="U30" s="186" t="s">
        <v>154</v>
      </c>
      <c r="V30" s="187" t="s">
        <v>154</v>
      </c>
      <c r="W30" s="158">
        <v>6.8000000000000005E-2</v>
      </c>
      <c r="X30" s="159">
        <v>6.8</v>
      </c>
      <c r="Y30" s="39"/>
      <c r="Z30" s="83" t="s">
        <v>167</v>
      </c>
      <c r="AA30" s="84" t="s">
        <v>167</v>
      </c>
      <c r="AB30" s="84" t="s">
        <v>167</v>
      </c>
      <c r="AC30" s="84" t="s">
        <v>167</v>
      </c>
      <c r="AD30" s="85" t="s">
        <v>167</v>
      </c>
      <c r="AE30" s="165">
        <v>6.1699999999999998E-2</v>
      </c>
      <c r="AF30" s="166">
        <v>6.17</v>
      </c>
      <c r="AG30" s="42"/>
      <c r="AH30" s="83" t="s">
        <v>167</v>
      </c>
      <c r="AI30" s="84" t="s">
        <v>167</v>
      </c>
      <c r="AJ30" s="84" t="s">
        <v>167</v>
      </c>
      <c r="AK30" s="75">
        <v>8.9599999999999999E-2</v>
      </c>
      <c r="AL30" s="76">
        <v>8.9600000000000009</v>
      </c>
      <c r="AM30" s="76">
        <v>8.9600000000000009</v>
      </c>
      <c r="AN30" s="77">
        <v>8.9600000000000009</v>
      </c>
      <c r="AO30" s="42"/>
      <c r="AP30" s="83" t="s">
        <v>167</v>
      </c>
      <c r="AQ30" s="84" t="s">
        <v>167</v>
      </c>
      <c r="AR30" s="85" t="s">
        <v>167</v>
      </c>
      <c r="AS30" s="75">
        <v>9.3700000000000006E-2</v>
      </c>
      <c r="AT30" s="76">
        <v>9.3699999999999992</v>
      </c>
      <c r="AU30" s="76">
        <v>9.3699999999999992</v>
      </c>
      <c r="AV30" s="77">
        <v>9.3699999999999992</v>
      </c>
      <c r="AW30" s="42"/>
      <c r="AX30" s="83" t="s">
        <v>217</v>
      </c>
      <c r="AY30" s="84" t="s">
        <v>217</v>
      </c>
      <c r="AZ30" s="85" t="s">
        <v>217</v>
      </c>
      <c r="BA30" s="75">
        <v>1.4200000000000001E-2</v>
      </c>
      <c r="BB30" s="76">
        <v>1.42</v>
      </c>
      <c r="BC30" s="76">
        <v>1.42</v>
      </c>
      <c r="BD30" s="77">
        <v>1.42</v>
      </c>
      <c r="BE30" s="42"/>
      <c r="BF30" s="83" t="s">
        <v>189</v>
      </c>
      <c r="BG30" s="84" t="s">
        <v>189</v>
      </c>
      <c r="BH30" s="85" t="s">
        <v>189</v>
      </c>
      <c r="BI30" s="86">
        <v>1.52E-2</v>
      </c>
      <c r="BJ30" s="87">
        <v>1.52</v>
      </c>
      <c r="BK30" s="87">
        <v>1.52</v>
      </c>
      <c r="BL30" s="87">
        <v>1.52</v>
      </c>
      <c r="BM30" s="42"/>
      <c r="BN30" s="89" t="s">
        <v>167</v>
      </c>
      <c r="BO30" s="89" t="s">
        <v>167</v>
      </c>
      <c r="BP30" s="89" t="s">
        <v>167</v>
      </c>
      <c r="BQ30" s="86">
        <v>1.3100000000000001E-2</v>
      </c>
      <c r="BR30" s="87">
        <v>1.31</v>
      </c>
      <c r="BS30" s="87">
        <v>1.31</v>
      </c>
      <c r="BT30" s="88">
        <v>1.31</v>
      </c>
      <c r="BU30" s="42"/>
      <c r="BV30" s="89" t="s">
        <v>200</v>
      </c>
      <c r="BW30" s="89" t="s">
        <v>200</v>
      </c>
      <c r="BX30" s="89" t="s">
        <v>200</v>
      </c>
      <c r="BY30" s="86">
        <v>4.07E-2</v>
      </c>
      <c r="BZ30" s="87">
        <v>4.07</v>
      </c>
      <c r="CA30" s="87">
        <v>4.07</v>
      </c>
      <c r="CB30" s="88">
        <v>4.07</v>
      </c>
      <c r="CC30" s="42"/>
      <c r="CD30" s="89" t="s">
        <v>175</v>
      </c>
      <c r="CE30" s="89" t="s">
        <v>175</v>
      </c>
      <c r="CF30" s="89" t="s">
        <v>175</v>
      </c>
      <c r="CG30" s="86">
        <v>4.4999999999999997E-3</v>
      </c>
      <c r="CH30" s="87">
        <v>0.45</v>
      </c>
      <c r="CI30" s="87">
        <v>0.45</v>
      </c>
      <c r="CJ30" s="88">
        <v>0.45</v>
      </c>
      <c r="CK30" s="42"/>
      <c r="CL30" s="89" t="s">
        <v>152</v>
      </c>
      <c r="CM30" s="89" t="s">
        <v>152</v>
      </c>
      <c r="CN30" s="89" t="s">
        <v>152</v>
      </c>
      <c r="CO30" s="86">
        <v>4.65E-2</v>
      </c>
      <c r="CP30" s="87">
        <v>4.6500000000000004</v>
      </c>
      <c r="CQ30" s="87">
        <v>4.6500000000000004</v>
      </c>
      <c r="CR30" s="88">
        <v>4.6500000000000004</v>
      </c>
      <c r="CS30" s="42"/>
      <c r="CT30" s="83" t="s">
        <v>169</v>
      </c>
      <c r="CU30" s="84" t="s">
        <v>169</v>
      </c>
      <c r="CV30" s="85" t="s">
        <v>169</v>
      </c>
      <c r="CW30" s="75">
        <v>5.4100000000000002E-2</v>
      </c>
      <c r="CX30" s="76">
        <v>5.41</v>
      </c>
      <c r="CY30" s="76">
        <v>5.41</v>
      </c>
      <c r="CZ30" s="77">
        <v>5.41</v>
      </c>
    </row>
    <row r="31" spans="1:104" ht="15.6" customHeight="1" x14ac:dyDescent="0.2">
      <c r="A31" s="193"/>
      <c r="B31" s="185" t="s">
        <v>148</v>
      </c>
      <c r="C31" s="186" t="s">
        <v>148</v>
      </c>
      <c r="D31" s="186" t="s">
        <v>148</v>
      </c>
      <c r="E31" s="186" t="s">
        <v>148</v>
      </c>
      <c r="F31" s="187" t="s">
        <v>148</v>
      </c>
      <c r="G31" s="188">
        <v>5.8000000000000003E-2</v>
      </c>
      <c r="H31" s="189">
        <v>5.8</v>
      </c>
      <c r="I31" s="183"/>
      <c r="J31" s="185" t="s">
        <v>225</v>
      </c>
      <c r="K31" s="186"/>
      <c r="L31" s="186"/>
      <c r="M31" s="186"/>
      <c r="N31" s="187"/>
      <c r="O31" s="188">
        <v>0.99370000000000003</v>
      </c>
      <c r="P31" s="213"/>
      <c r="Q31" s="256"/>
      <c r="R31" s="185" t="s">
        <v>147</v>
      </c>
      <c r="S31" s="186" t="s">
        <v>147</v>
      </c>
      <c r="T31" s="186" t="s">
        <v>147</v>
      </c>
      <c r="U31" s="186" t="s">
        <v>147</v>
      </c>
      <c r="V31" s="187" t="s">
        <v>147</v>
      </c>
      <c r="W31" s="158">
        <v>6.5100000000000005E-2</v>
      </c>
      <c r="X31" s="159">
        <v>6.51</v>
      </c>
      <c r="Y31" s="39"/>
      <c r="Z31" s="83" t="s">
        <v>168</v>
      </c>
      <c r="AA31" s="84" t="s">
        <v>168</v>
      </c>
      <c r="AB31" s="84" t="s">
        <v>168</v>
      </c>
      <c r="AC31" s="84" t="s">
        <v>168</v>
      </c>
      <c r="AD31" s="85" t="s">
        <v>168</v>
      </c>
      <c r="AE31" s="165">
        <v>1.6500000000000001E-2</v>
      </c>
      <c r="AF31" s="166">
        <v>1.65</v>
      </c>
      <c r="AG31" s="42"/>
      <c r="AH31" s="83" t="s">
        <v>176</v>
      </c>
      <c r="AI31" s="84" t="s">
        <v>176</v>
      </c>
      <c r="AJ31" s="84" t="s">
        <v>176</v>
      </c>
      <c r="AK31" s="75">
        <v>1.4999999999999999E-2</v>
      </c>
      <c r="AL31" s="76">
        <v>1.5</v>
      </c>
      <c r="AM31" s="76">
        <v>1.5</v>
      </c>
      <c r="AN31" s="77">
        <v>1.5</v>
      </c>
      <c r="AO31" s="42"/>
      <c r="AP31" s="83" t="s">
        <v>182</v>
      </c>
      <c r="AQ31" s="84" t="s">
        <v>182</v>
      </c>
      <c r="AR31" s="85" t="s">
        <v>182</v>
      </c>
      <c r="AS31" s="75">
        <v>3.1300000000000001E-2</v>
      </c>
      <c r="AT31" s="76">
        <v>3.13</v>
      </c>
      <c r="AU31" s="76">
        <v>3.13</v>
      </c>
      <c r="AV31" s="77">
        <v>3.13</v>
      </c>
      <c r="AW31" s="42"/>
      <c r="AX31" s="83" t="s">
        <v>218</v>
      </c>
      <c r="AY31" s="84" t="s">
        <v>218</v>
      </c>
      <c r="AZ31" s="85" t="s">
        <v>218</v>
      </c>
      <c r="BA31" s="75">
        <v>1.3899999999999999E-2</v>
      </c>
      <c r="BB31" s="76">
        <v>1.39</v>
      </c>
      <c r="BC31" s="76">
        <v>1.39</v>
      </c>
      <c r="BD31" s="77">
        <v>1.39</v>
      </c>
      <c r="BE31" s="42"/>
      <c r="BF31" s="83" t="s">
        <v>190</v>
      </c>
      <c r="BG31" s="84" t="s">
        <v>190</v>
      </c>
      <c r="BH31" s="85" t="s">
        <v>190</v>
      </c>
      <c r="BI31" s="86">
        <v>1.9599999999999999E-2</v>
      </c>
      <c r="BJ31" s="87">
        <v>1.96</v>
      </c>
      <c r="BK31" s="87">
        <v>1.96</v>
      </c>
      <c r="BL31" s="87">
        <v>1.96</v>
      </c>
      <c r="BM31" s="42"/>
      <c r="BN31" s="89" t="s">
        <v>198</v>
      </c>
      <c r="BO31" s="89" t="s">
        <v>198</v>
      </c>
      <c r="BP31" s="89" t="s">
        <v>198</v>
      </c>
      <c r="BQ31" s="86">
        <v>3.0999999999999999E-3</v>
      </c>
      <c r="BR31" s="87">
        <v>0.31</v>
      </c>
      <c r="BS31" s="87">
        <v>0.31</v>
      </c>
      <c r="BT31" s="88">
        <v>0.31</v>
      </c>
      <c r="BU31" s="42"/>
      <c r="BV31" s="89" t="s">
        <v>202</v>
      </c>
      <c r="BW31" s="89" t="s">
        <v>202</v>
      </c>
      <c r="BX31" s="89" t="s">
        <v>202</v>
      </c>
      <c r="BY31" s="86">
        <v>3.5799999999999998E-2</v>
      </c>
      <c r="BZ31" s="87">
        <v>3.58</v>
      </c>
      <c r="CA31" s="87">
        <v>3.58</v>
      </c>
      <c r="CB31" s="88">
        <v>3.58</v>
      </c>
      <c r="CC31" s="42"/>
      <c r="CD31" s="89" t="s">
        <v>169</v>
      </c>
      <c r="CE31" s="89" t="s">
        <v>169</v>
      </c>
      <c r="CF31" s="89" t="s">
        <v>169</v>
      </c>
      <c r="CG31" s="86">
        <v>2.0500000000000001E-2</v>
      </c>
      <c r="CH31" s="87">
        <v>2.0499999999999998</v>
      </c>
      <c r="CI31" s="87">
        <v>2.0499999999999998</v>
      </c>
      <c r="CJ31" s="88">
        <v>2.0499999999999998</v>
      </c>
      <c r="CK31" s="42"/>
      <c r="CL31" s="89" t="s">
        <v>210</v>
      </c>
      <c r="CM31" s="89" t="s">
        <v>210</v>
      </c>
      <c r="CN31" s="89" t="s">
        <v>210</v>
      </c>
      <c r="CO31" s="86">
        <v>3.3000000000000002E-2</v>
      </c>
      <c r="CP31" s="87">
        <v>3.3</v>
      </c>
      <c r="CQ31" s="87">
        <v>3.3</v>
      </c>
      <c r="CR31" s="88">
        <v>3.3</v>
      </c>
      <c r="CS31" s="42"/>
      <c r="CT31" s="83" t="s">
        <v>147</v>
      </c>
      <c r="CU31" s="84" t="s">
        <v>147</v>
      </c>
      <c r="CV31" s="85" t="s">
        <v>147</v>
      </c>
      <c r="CW31" s="86">
        <v>3.5799999999999998E-2</v>
      </c>
      <c r="CX31" s="87">
        <v>3.58</v>
      </c>
      <c r="CY31" s="87">
        <v>3.58</v>
      </c>
      <c r="CZ31" s="87">
        <v>3.58</v>
      </c>
    </row>
    <row r="32" spans="1:104" x14ac:dyDescent="0.2">
      <c r="A32" s="193"/>
      <c r="B32" s="185" t="s">
        <v>149</v>
      </c>
      <c r="C32" s="186" t="s">
        <v>149</v>
      </c>
      <c r="D32" s="186" t="s">
        <v>149</v>
      </c>
      <c r="E32" s="186" t="s">
        <v>149</v>
      </c>
      <c r="F32" s="187" t="s">
        <v>149</v>
      </c>
      <c r="G32" s="188">
        <v>4.9500000000000002E-2</v>
      </c>
      <c r="H32" s="189">
        <v>4.95</v>
      </c>
      <c r="I32" s="183"/>
      <c r="J32" s="185"/>
      <c r="K32" s="186"/>
      <c r="L32" s="186"/>
      <c r="M32" s="186"/>
      <c r="N32" s="187"/>
      <c r="O32" s="188"/>
      <c r="P32" s="213"/>
      <c r="Q32" s="256"/>
      <c r="R32" s="178" t="s">
        <v>157</v>
      </c>
      <c r="S32" s="178" t="s">
        <v>157</v>
      </c>
      <c r="T32" s="178" t="s">
        <v>157</v>
      </c>
      <c r="U32" s="178" t="s">
        <v>157</v>
      </c>
      <c r="V32" s="179" t="s">
        <v>157</v>
      </c>
      <c r="W32" s="158">
        <v>5.8000000000000003E-2</v>
      </c>
      <c r="X32" s="159">
        <v>5.8</v>
      </c>
      <c r="Y32" s="39"/>
      <c r="Z32" s="83" t="s">
        <v>169</v>
      </c>
      <c r="AA32" s="84" t="s">
        <v>169</v>
      </c>
      <c r="AB32" s="84" t="s">
        <v>169</v>
      </c>
      <c r="AC32" s="84" t="s">
        <v>169</v>
      </c>
      <c r="AD32" s="85" t="s">
        <v>169</v>
      </c>
      <c r="AE32" s="165">
        <v>1.3899999999999999E-2</v>
      </c>
      <c r="AF32" s="166">
        <v>1.39</v>
      </c>
      <c r="AG32" s="42"/>
      <c r="AH32" s="83" t="s">
        <v>157</v>
      </c>
      <c r="AI32" s="84" t="s">
        <v>157</v>
      </c>
      <c r="AJ32" s="84" t="s">
        <v>157</v>
      </c>
      <c r="AK32" s="75">
        <v>1E-3</v>
      </c>
      <c r="AL32" s="76">
        <v>0.1</v>
      </c>
      <c r="AM32" s="76">
        <v>0.1</v>
      </c>
      <c r="AN32" s="77">
        <v>0.1</v>
      </c>
      <c r="AO32" s="42"/>
      <c r="AP32" s="83" t="s">
        <v>183</v>
      </c>
      <c r="AQ32" s="84" t="s">
        <v>183</v>
      </c>
      <c r="AR32" s="85" t="s">
        <v>183</v>
      </c>
      <c r="AS32" s="75">
        <v>3.0300000000000001E-2</v>
      </c>
      <c r="AT32" s="76">
        <v>3.03</v>
      </c>
      <c r="AU32" s="76">
        <v>3.03</v>
      </c>
      <c r="AV32" s="77">
        <v>3.03</v>
      </c>
      <c r="AW32" s="42"/>
      <c r="AX32" s="83" t="s">
        <v>219</v>
      </c>
      <c r="AY32" s="84" t="s">
        <v>219</v>
      </c>
      <c r="AZ32" s="85" t="s">
        <v>219</v>
      </c>
      <c r="BA32" s="75">
        <v>1.38E-2</v>
      </c>
      <c r="BB32" s="76">
        <v>1.38</v>
      </c>
      <c r="BC32" s="76">
        <v>1.38</v>
      </c>
      <c r="BD32" s="77">
        <v>1.38</v>
      </c>
      <c r="BE32" s="42"/>
      <c r="BF32" s="83" t="s">
        <v>191</v>
      </c>
      <c r="BG32" s="84" t="s">
        <v>191</v>
      </c>
      <c r="BH32" s="85" t="s">
        <v>191</v>
      </c>
      <c r="BI32" s="86">
        <v>2.1600000000000001E-2</v>
      </c>
      <c r="BJ32" s="87">
        <v>2.16</v>
      </c>
      <c r="BK32" s="87">
        <v>2.16</v>
      </c>
      <c r="BL32" s="87">
        <v>2.16</v>
      </c>
      <c r="BM32" s="42"/>
      <c r="BN32" s="89" t="s">
        <v>182</v>
      </c>
      <c r="BO32" s="89" t="s">
        <v>182</v>
      </c>
      <c r="BP32" s="89" t="s">
        <v>182</v>
      </c>
      <c r="BQ32" s="86">
        <v>3.2000000000000002E-3</v>
      </c>
      <c r="BR32" s="87">
        <v>0.32</v>
      </c>
      <c r="BS32" s="87">
        <v>0.32</v>
      </c>
      <c r="BT32" s="88">
        <v>0.32</v>
      </c>
      <c r="BU32" s="42"/>
      <c r="BV32" s="89" t="s">
        <v>203</v>
      </c>
      <c r="BW32" s="89" t="s">
        <v>203</v>
      </c>
      <c r="BX32" s="89" t="s">
        <v>203</v>
      </c>
      <c r="BY32" s="86">
        <v>3.3399999999999999E-2</v>
      </c>
      <c r="BZ32" s="87">
        <v>3.34</v>
      </c>
      <c r="CA32" s="87">
        <v>3.34</v>
      </c>
      <c r="CB32" s="88">
        <v>3.34</v>
      </c>
      <c r="CC32" s="42"/>
      <c r="CD32" s="89" t="s">
        <v>164</v>
      </c>
      <c r="CE32" s="89" t="s">
        <v>164</v>
      </c>
      <c r="CF32" s="89" t="s">
        <v>164</v>
      </c>
      <c r="CG32" s="86">
        <v>5.2600000000000001E-2</v>
      </c>
      <c r="CH32" s="87">
        <v>5.26</v>
      </c>
      <c r="CI32" s="87">
        <v>5.26</v>
      </c>
      <c r="CJ32" s="88">
        <v>5.26</v>
      </c>
      <c r="CK32" s="42"/>
      <c r="CL32" s="89" t="s">
        <v>159</v>
      </c>
      <c r="CM32" s="89" t="s">
        <v>159</v>
      </c>
      <c r="CN32" s="89" t="s">
        <v>159</v>
      </c>
      <c r="CO32" s="86">
        <v>3.2199999999999999E-2</v>
      </c>
      <c r="CP32" s="87">
        <v>3.22</v>
      </c>
      <c r="CQ32" s="87">
        <v>3.22</v>
      </c>
      <c r="CR32" s="88">
        <v>3.22</v>
      </c>
      <c r="CS32" s="42"/>
      <c r="CT32" s="83" t="s">
        <v>209</v>
      </c>
      <c r="CU32" s="84" t="s">
        <v>209</v>
      </c>
      <c r="CV32" s="85" t="s">
        <v>209</v>
      </c>
      <c r="CW32" s="86">
        <v>3.4099999999999998E-2</v>
      </c>
      <c r="CX32" s="87">
        <v>3.41</v>
      </c>
      <c r="CY32" s="87">
        <v>3.41</v>
      </c>
      <c r="CZ32" s="87">
        <v>3.41</v>
      </c>
    </row>
    <row r="33" spans="1:104" ht="15.6" customHeight="1" x14ac:dyDescent="0.2">
      <c r="A33" s="193"/>
      <c r="B33" s="185" t="s">
        <v>150</v>
      </c>
      <c r="C33" s="186" t="s">
        <v>150</v>
      </c>
      <c r="D33" s="186" t="s">
        <v>150</v>
      </c>
      <c r="E33" s="186" t="s">
        <v>150</v>
      </c>
      <c r="F33" s="187" t="s">
        <v>150</v>
      </c>
      <c r="G33" s="188">
        <v>4.82E-2</v>
      </c>
      <c r="H33" s="189">
        <v>4.82</v>
      </c>
      <c r="I33" s="183"/>
      <c r="J33" s="185"/>
      <c r="K33" s="186"/>
      <c r="L33" s="186"/>
      <c r="M33" s="186"/>
      <c r="N33" s="187"/>
      <c r="O33" s="188"/>
      <c r="P33" s="259"/>
      <c r="Q33" s="256"/>
      <c r="R33" s="178" t="s">
        <v>152</v>
      </c>
      <c r="S33" s="178" t="s">
        <v>152</v>
      </c>
      <c r="T33" s="178" t="s">
        <v>152</v>
      </c>
      <c r="U33" s="178" t="s">
        <v>152</v>
      </c>
      <c r="V33" s="179" t="s">
        <v>152</v>
      </c>
      <c r="W33" s="158">
        <v>4.1599999999999998E-2</v>
      </c>
      <c r="X33" s="159">
        <v>4.16</v>
      </c>
      <c r="Y33" s="39"/>
      <c r="Z33" s="83" t="s">
        <v>170</v>
      </c>
      <c r="AA33" s="84" t="s">
        <v>170</v>
      </c>
      <c r="AB33" s="84" t="s">
        <v>170</v>
      </c>
      <c r="AC33" s="84" t="s">
        <v>170</v>
      </c>
      <c r="AD33" s="85" t="s">
        <v>170</v>
      </c>
      <c r="AE33" s="165">
        <v>2.46E-2</v>
      </c>
      <c r="AF33" s="166">
        <v>2.46</v>
      </c>
      <c r="AG33" s="42"/>
      <c r="AH33" s="83" t="s">
        <v>177</v>
      </c>
      <c r="AI33" s="84" t="s">
        <v>177</v>
      </c>
      <c r="AJ33" s="84" t="s">
        <v>177</v>
      </c>
      <c r="AK33" s="75">
        <v>1E-3</v>
      </c>
      <c r="AL33" s="76">
        <v>0.1</v>
      </c>
      <c r="AM33" s="76">
        <v>0.1</v>
      </c>
      <c r="AN33" s="77">
        <v>0.1</v>
      </c>
      <c r="AO33" s="42"/>
      <c r="AP33" s="83" t="s">
        <v>180</v>
      </c>
      <c r="AQ33" s="84" t="s">
        <v>180</v>
      </c>
      <c r="AR33" s="85" t="s">
        <v>180</v>
      </c>
      <c r="AS33" s="75">
        <v>3.0099999999999998E-2</v>
      </c>
      <c r="AT33" s="76">
        <v>3.01</v>
      </c>
      <c r="AU33" s="76">
        <v>3.01</v>
      </c>
      <c r="AV33" s="77">
        <v>3.01</v>
      </c>
      <c r="AW33" s="42"/>
      <c r="AX33" s="83" t="s">
        <v>159</v>
      </c>
      <c r="AY33" s="84" t="s">
        <v>159</v>
      </c>
      <c r="AZ33" s="85" t="s">
        <v>159</v>
      </c>
      <c r="BA33" s="75">
        <v>1.3599999999999999E-2</v>
      </c>
      <c r="BB33" s="76">
        <v>1.36</v>
      </c>
      <c r="BC33" s="76">
        <v>1.36</v>
      </c>
      <c r="BD33" s="77">
        <v>1.36</v>
      </c>
      <c r="BE33" s="42"/>
      <c r="BF33" s="83" t="s">
        <v>170</v>
      </c>
      <c r="BG33" s="84" t="s">
        <v>170</v>
      </c>
      <c r="BH33" s="85" t="s">
        <v>170</v>
      </c>
      <c r="BI33" s="86">
        <v>9.4999999999999998E-3</v>
      </c>
      <c r="BJ33" s="87">
        <v>0.95</v>
      </c>
      <c r="BK33" s="87">
        <v>0.95</v>
      </c>
      <c r="BL33" s="87">
        <v>0.95</v>
      </c>
      <c r="BM33" s="42"/>
      <c r="BN33" s="89" t="s">
        <v>199</v>
      </c>
      <c r="BO33" s="89" t="s">
        <v>199</v>
      </c>
      <c r="BP33" s="89" t="s">
        <v>199</v>
      </c>
      <c r="BQ33" s="86">
        <v>1.1000000000000001E-3</v>
      </c>
      <c r="BR33" s="87">
        <v>0.11</v>
      </c>
      <c r="BS33" s="87">
        <v>0.11</v>
      </c>
      <c r="BT33" s="88">
        <v>0.11</v>
      </c>
      <c r="BU33" s="42"/>
      <c r="BV33" s="89" t="s">
        <v>172</v>
      </c>
      <c r="BW33" s="89" t="s">
        <v>172</v>
      </c>
      <c r="BX33" s="89" t="s">
        <v>172</v>
      </c>
      <c r="BY33" s="75">
        <v>3.0800000000000001E-2</v>
      </c>
      <c r="BZ33" s="76">
        <v>3.08</v>
      </c>
      <c r="CA33" s="76">
        <v>3.08</v>
      </c>
      <c r="CB33" s="77">
        <v>3.08</v>
      </c>
      <c r="CC33" s="42"/>
      <c r="CD33" s="89" t="s">
        <v>208</v>
      </c>
      <c r="CE33" s="89"/>
      <c r="CF33" s="89"/>
      <c r="CG33" s="86">
        <v>1.44E-2</v>
      </c>
      <c r="CH33" s="87">
        <v>0.46</v>
      </c>
      <c r="CI33" s="87">
        <v>0.46</v>
      </c>
      <c r="CJ33" s="88">
        <v>0.46</v>
      </c>
      <c r="CK33" s="42"/>
      <c r="CL33" s="89" t="s">
        <v>160</v>
      </c>
      <c r="CM33" s="89" t="s">
        <v>160</v>
      </c>
      <c r="CN33" s="89" t="s">
        <v>160</v>
      </c>
      <c r="CO33" s="86">
        <v>3.1E-2</v>
      </c>
      <c r="CP33" s="87">
        <v>3.1</v>
      </c>
      <c r="CQ33" s="87">
        <v>3.1</v>
      </c>
      <c r="CR33" s="88">
        <v>3.1</v>
      </c>
      <c r="CS33" s="42"/>
      <c r="CT33" s="83" t="s">
        <v>180</v>
      </c>
      <c r="CU33" s="84" t="s">
        <v>180</v>
      </c>
      <c r="CV33" s="85" t="s">
        <v>180</v>
      </c>
      <c r="CW33" s="86">
        <v>3.3099999999999997E-2</v>
      </c>
      <c r="CX33" s="87">
        <v>3.31</v>
      </c>
      <c r="CY33" s="87">
        <v>3.31</v>
      </c>
      <c r="CZ33" s="87">
        <v>3.31</v>
      </c>
    </row>
    <row r="34" spans="1:104" ht="17.100000000000001" customHeight="1" x14ac:dyDescent="0.2">
      <c r="A34" s="193"/>
      <c r="B34" s="185" t="s">
        <v>151</v>
      </c>
      <c r="C34" s="186" t="s">
        <v>151</v>
      </c>
      <c r="D34" s="186" t="s">
        <v>151</v>
      </c>
      <c r="E34" s="186" t="s">
        <v>151</v>
      </c>
      <c r="F34" s="187" t="s">
        <v>151</v>
      </c>
      <c r="G34" s="188">
        <v>4.7300000000000002E-2</v>
      </c>
      <c r="H34" s="189">
        <v>4.7300000000000004</v>
      </c>
      <c r="I34" s="183"/>
      <c r="J34" s="185"/>
      <c r="K34" s="186"/>
      <c r="L34" s="186"/>
      <c r="M34" s="186"/>
      <c r="N34" s="187"/>
      <c r="O34" s="188"/>
      <c r="P34" s="259"/>
      <c r="Q34" s="256"/>
      <c r="R34" s="178" t="s">
        <v>158</v>
      </c>
      <c r="S34" s="178" t="s">
        <v>158</v>
      </c>
      <c r="T34" s="178" t="s">
        <v>158</v>
      </c>
      <c r="U34" s="178" t="s">
        <v>158</v>
      </c>
      <c r="V34" s="179" t="s">
        <v>158</v>
      </c>
      <c r="W34" s="158">
        <v>3.3099999999999997E-2</v>
      </c>
      <c r="X34" s="159">
        <v>3.31</v>
      </c>
      <c r="Y34" s="39"/>
      <c r="Z34" s="83" t="s">
        <v>163</v>
      </c>
      <c r="AA34" s="84" t="s">
        <v>163</v>
      </c>
      <c r="AB34" s="84" t="s">
        <v>163</v>
      </c>
      <c r="AC34" s="84" t="s">
        <v>163</v>
      </c>
      <c r="AD34" s="85" t="s">
        <v>163</v>
      </c>
      <c r="AE34" s="165">
        <v>1.15E-2</v>
      </c>
      <c r="AF34" s="166">
        <v>1.1499999999999999</v>
      </c>
      <c r="AG34" s="42"/>
      <c r="AH34" s="83" t="s">
        <v>178</v>
      </c>
      <c r="AI34" s="84" t="s">
        <v>178</v>
      </c>
      <c r="AJ34" s="84" t="s">
        <v>178</v>
      </c>
      <c r="AK34" s="75">
        <v>5.0000000000000001E-4</v>
      </c>
      <c r="AL34" s="76">
        <v>0.05</v>
      </c>
      <c r="AM34" s="76">
        <v>0.05</v>
      </c>
      <c r="AN34" s="77">
        <v>0.05</v>
      </c>
      <c r="AO34" s="42"/>
      <c r="AP34" s="83" t="s">
        <v>184</v>
      </c>
      <c r="AQ34" s="84" t="s">
        <v>184</v>
      </c>
      <c r="AR34" s="85" t="s">
        <v>184</v>
      </c>
      <c r="AS34" s="75">
        <v>2.9600000000000001E-2</v>
      </c>
      <c r="AT34" s="76">
        <v>2.96</v>
      </c>
      <c r="AU34" s="76">
        <v>2.96</v>
      </c>
      <c r="AV34" s="77">
        <v>2.96</v>
      </c>
      <c r="AW34" s="42"/>
      <c r="AX34" s="83" t="s">
        <v>188</v>
      </c>
      <c r="AY34" s="84" t="s">
        <v>188</v>
      </c>
      <c r="AZ34" s="85" t="s">
        <v>188</v>
      </c>
      <c r="BA34" s="75">
        <v>1.32E-2</v>
      </c>
      <c r="BB34" s="76">
        <v>1.32</v>
      </c>
      <c r="BC34" s="76">
        <v>1.32</v>
      </c>
      <c r="BD34" s="77">
        <v>1.32</v>
      </c>
      <c r="BE34" s="42"/>
      <c r="BF34" s="83" t="s">
        <v>192</v>
      </c>
      <c r="BG34" s="84" t="s">
        <v>192</v>
      </c>
      <c r="BH34" s="85" t="s">
        <v>192</v>
      </c>
      <c r="BI34" s="86">
        <v>1.66E-2</v>
      </c>
      <c r="BJ34" s="87">
        <v>1.66</v>
      </c>
      <c r="BK34" s="87">
        <v>1.66</v>
      </c>
      <c r="BL34" s="87">
        <v>1.66</v>
      </c>
      <c r="BM34" s="42"/>
      <c r="BN34" s="89" t="s">
        <v>200</v>
      </c>
      <c r="BO34" s="89" t="s">
        <v>200</v>
      </c>
      <c r="BP34" s="89" t="s">
        <v>200</v>
      </c>
      <c r="BQ34" s="86">
        <v>2.0000000000000001E-4</v>
      </c>
      <c r="BR34" s="87">
        <v>0.02</v>
      </c>
      <c r="BS34" s="87">
        <v>0.02</v>
      </c>
      <c r="BT34" s="88">
        <v>0.02</v>
      </c>
      <c r="BU34" s="42"/>
      <c r="BV34" s="89" t="s">
        <v>197</v>
      </c>
      <c r="BW34" s="89" t="s">
        <v>197</v>
      </c>
      <c r="BX34" s="89" t="s">
        <v>197</v>
      </c>
      <c r="BY34" s="75">
        <v>3.5799999999999998E-2</v>
      </c>
      <c r="BZ34" s="76">
        <v>3.58</v>
      </c>
      <c r="CA34" s="76">
        <v>3.58</v>
      </c>
      <c r="CB34" s="77">
        <v>3.58</v>
      </c>
      <c r="CC34" s="42"/>
      <c r="CD34" s="89" t="s">
        <v>172</v>
      </c>
      <c r="CE34" s="89"/>
      <c r="CF34" s="89"/>
      <c r="CG34" s="86">
        <v>4.5999999999999999E-3</v>
      </c>
      <c r="CH34" s="87">
        <v>1.44</v>
      </c>
      <c r="CI34" s="87">
        <v>1.44</v>
      </c>
      <c r="CJ34" s="88">
        <v>1.44</v>
      </c>
      <c r="CK34" s="42"/>
      <c r="CL34" s="89" t="s">
        <v>188</v>
      </c>
      <c r="CM34" s="89" t="s">
        <v>188</v>
      </c>
      <c r="CN34" s="89" t="s">
        <v>188</v>
      </c>
      <c r="CO34" s="86">
        <v>2.8400000000000002E-2</v>
      </c>
      <c r="CP34" s="87">
        <v>2.84</v>
      </c>
      <c r="CQ34" s="87">
        <v>2.84</v>
      </c>
      <c r="CR34" s="88">
        <v>2.84</v>
      </c>
      <c r="CS34" s="42"/>
      <c r="CT34" s="83" t="s">
        <v>165</v>
      </c>
      <c r="CU34" s="84" t="s">
        <v>165</v>
      </c>
      <c r="CV34" s="85" t="s">
        <v>165</v>
      </c>
      <c r="CW34" s="86">
        <v>3.2000000000000001E-2</v>
      </c>
      <c r="CX34" s="87">
        <v>3.2</v>
      </c>
      <c r="CY34" s="87">
        <v>3.2</v>
      </c>
      <c r="CZ34" s="87">
        <v>3.2</v>
      </c>
    </row>
    <row r="35" spans="1:104" ht="14.45" customHeight="1" x14ac:dyDescent="0.2">
      <c r="A35" s="193"/>
      <c r="B35" s="185" t="s">
        <v>152</v>
      </c>
      <c r="C35" s="186" t="s">
        <v>152</v>
      </c>
      <c r="D35" s="186" t="s">
        <v>152</v>
      </c>
      <c r="E35" s="186" t="s">
        <v>152</v>
      </c>
      <c r="F35" s="187" t="s">
        <v>152</v>
      </c>
      <c r="G35" s="188">
        <v>4.7199999999999999E-2</v>
      </c>
      <c r="H35" s="189">
        <v>4.72</v>
      </c>
      <c r="I35" s="183"/>
      <c r="J35" s="260"/>
      <c r="K35" s="260"/>
      <c r="L35" s="260"/>
      <c r="M35" s="260"/>
      <c r="N35" s="260"/>
      <c r="O35" s="188"/>
      <c r="P35" s="259"/>
      <c r="Q35" s="256"/>
      <c r="R35" s="178" t="s">
        <v>159</v>
      </c>
      <c r="S35" s="178" t="s">
        <v>159</v>
      </c>
      <c r="T35" s="178" t="s">
        <v>159</v>
      </c>
      <c r="U35" s="178" t="s">
        <v>159</v>
      </c>
      <c r="V35" s="179" t="s">
        <v>159</v>
      </c>
      <c r="W35" s="158">
        <v>3.2399999999999998E-2</v>
      </c>
      <c r="X35" s="159">
        <v>3.24</v>
      </c>
      <c r="Y35" s="39"/>
      <c r="Z35" s="83" t="s">
        <v>171</v>
      </c>
      <c r="AA35" s="84" t="s">
        <v>171</v>
      </c>
      <c r="AB35" s="84" t="s">
        <v>171</v>
      </c>
      <c r="AC35" s="84" t="s">
        <v>171</v>
      </c>
      <c r="AD35" s="85" t="s">
        <v>171</v>
      </c>
      <c r="AE35" s="165">
        <v>1.14E-2</v>
      </c>
      <c r="AF35" s="166">
        <v>1.1399999999999999</v>
      </c>
      <c r="AG35" s="42"/>
      <c r="AH35" s="83" t="s">
        <v>165</v>
      </c>
      <c r="AI35" s="84" t="s">
        <v>165</v>
      </c>
      <c r="AJ35" s="84" t="s">
        <v>165</v>
      </c>
      <c r="AK35" s="75">
        <v>7.7999999999999996E-3</v>
      </c>
      <c r="AL35" s="76">
        <v>0.78</v>
      </c>
      <c r="AM35" s="76">
        <v>0.78</v>
      </c>
      <c r="AN35" s="77">
        <v>0.78</v>
      </c>
      <c r="AO35" s="42"/>
      <c r="AP35" s="83" t="s">
        <v>172</v>
      </c>
      <c r="AQ35" s="84" t="s">
        <v>172</v>
      </c>
      <c r="AR35" s="85" t="s">
        <v>172</v>
      </c>
      <c r="AS35" s="75">
        <v>2.9600000000000001E-2</v>
      </c>
      <c r="AT35" s="76">
        <v>2.96</v>
      </c>
      <c r="AU35" s="76">
        <v>2.96</v>
      </c>
      <c r="AV35" s="77">
        <v>2.96</v>
      </c>
      <c r="AW35" s="42"/>
      <c r="AX35" s="83" t="s">
        <v>220</v>
      </c>
      <c r="AY35" s="84" t="s">
        <v>220</v>
      </c>
      <c r="AZ35" s="85" t="s">
        <v>220</v>
      </c>
      <c r="BA35" s="75">
        <v>1.32E-2</v>
      </c>
      <c r="BB35" s="76">
        <v>1.32</v>
      </c>
      <c r="BC35" s="76">
        <v>1.32</v>
      </c>
      <c r="BD35" s="77">
        <v>1.32</v>
      </c>
      <c r="BE35" s="42"/>
      <c r="BF35" s="83" t="s">
        <v>193</v>
      </c>
      <c r="BG35" s="84" t="s">
        <v>193</v>
      </c>
      <c r="BH35" s="85" t="s">
        <v>193</v>
      </c>
      <c r="BI35" s="86">
        <v>2.3400000000000001E-2</v>
      </c>
      <c r="BJ35" s="87">
        <v>2.34</v>
      </c>
      <c r="BK35" s="87">
        <v>2.34</v>
      </c>
      <c r="BL35" s="87">
        <v>2.34</v>
      </c>
      <c r="BM35" s="42"/>
      <c r="BN35" s="155" t="s">
        <v>185</v>
      </c>
      <c r="BO35" s="89" t="s">
        <v>185</v>
      </c>
      <c r="BP35" s="89" t="s">
        <v>185</v>
      </c>
      <c r="BQ35" s="86">
        <v>1.5100000000000001E-2</v>
      </c>
      <c r="BR35" s="87">
        <v>1.51</v>
      </c>
      <c r="BS35" s="87">
        <v>1.51</v>
      </c>
      <c r="BT35" s="88">
        <v>1.51</v>
      </c>
      <c r="BU35" s="42"/>
      <c r="BV35" s="89" t="s">
        <v>204</v>
      </c>
      <c r="BW35" s="89" t="s">
        <v>204</v>
      </c>
      <c r="BX35" s="89" t="s">
        <v>204</v>
      </c>
      <c r="BY35" s="75">
        <v>1.0500000000000001E-2</v>
      </c>
      <c r="BZ35" s="76">
        <v>1.05</v>
      </c>
      <c r="CA35" s="76">
        <v>1.05</v>
      </c>
      <c r="CB35" s="77">
        <v>1.05</v>
      </c>
      <c r="CC35" s="42"/>
      <c r="CD35" s="89" t="s">
        <v>209</v>
      </c>
      <c r="CE35" s="89"/>
      <c r="CF35" s="89"/>
      <c r="CG35" s="75">
        <v>3.0999999999999999E-3</v>
      </c>
      <c r="CH35" s="76">
        <v>0.28999999999999998</v>
      </c>
      <c r="CI35" s="76">
        <v>0.28999999999999998</v>
      </c>
      <c r="CJ35" s="77">
        <v>0.28999999999999998</v>
      </c>
      <c r="CK35" s="42"/>
      <c r="CL35" s="89" t="s">
        <v>211</v>
      </c>
      <c r="CM35" s="89" t="s">
        <v>211</v>
      </c>
      <c r="CN35" s="89" t="s">
        <v>211</v>
      </c>
      <c r="CO35" s="75">
        <v>2.4799999999999999E-2</v>
      </c>
      <c r="CP35" s="76">
        <v>2.48</v>
      </c>
      <c r="CQ35" s="76">
        <v>2.48</v>
      </c>
      <c r="CR35" s="77">
        <v>2.48</v>
      </c>
      <c r="CS35" s="42"/>
      <c r="CT35" s="83" t="s">
        <v>216</v>
      </c>
      <c r="CU35" s="84" t="s">
        <v>216</v>
      </c>
      <c r="CV35" s="85" t="s">
        <v>216</v>
      </c>
      <c r="CW35" s="75">
        <v>3.0700000000000002E-2</v>
      </c>
      <c r="CX35" s="76">
        <v>3.07</v>
      </c>
      <c r="CY35" s="76">
        <v>3.07</v>
      </c>
      <c r="CZ35" s="77">
        <v>3.07</v>
      </c>
    </row>
    <row r="36" spans="1:104" ht="15.6" customHeight="1" x14ac:dyDescent="0.2">
      <c r="A36" s="193"/>
      <c r="B36" s="185" t="s">
        <v>153</v>
      </c>
      <c r="C36" s="186" t="s">
        <v>153</v>
      </c>
      <c r="D36" s="186" t="s">
        <v>153</v>
      </c>
      <c r="E36" s="186" t="s">
        <v>153</v>
      </c>
      <c r="F36" s="187" t="s">
        <v>153</v>
      </c>
      <c r="G36" s="188">
        <v>4.6300000000000001E-2</v>
      </c>
      <c r="H36" s="189">
        <v>4.63</v>
      </c>
      <c r="I36" s="183"/>
      <c r="J36" s="260"/>
      <c r="K36" s="260"/>
      <c r="L36" s="260"/>
      <c r="M36" s="260"/>
      <c r="N36" s="260"/>
      <c r="O36" s="188"/>
      <c r="P36" s="259"/>
      <c r="Q36" s="256"/>
      <c r="R36" s="178" t="s">
        <v>150</v>
      </c>
      <c r="S36" s="178" t="s">
        <v>150</v>
      </c>
      <c r="T36" s="178" t="s">
        <v>150</v>
      </c>
      <c r="U36" s="178" t="s">
        <v>150</v>
      </c>
      <c r="V36" s="179" t="s">
        <v>150</v>
      </c>
      <c r="W36" s="158">
        <v>3.1699999999999999E-2</v>
      </c>
      <c r="X36" s="159">
        <v>3.17</v>
      </c>
      <c r="Y36" s="39"/>
      <c r="Z36" s="83" t="s">
        <v>172</v>
      </c>
      <c r="AA36" s="84" t="s">
        <v>172</v>
      </c>
      <c r="AB36" s="84" t="s">
        <v>172</v>
      </c>
      <c r="AC36" s="84" t="s">
        <v>172</v>
      </c>
      <c r="AD36" s="85" t="s">
        <v>172</v>
      </c>
      <c r="AE36" s="165">
        <v>1.15E-2</v>
      </c>
      <c r="AF36" s="166">
        <v>1.1499999999999999</v>
      </c>
      <c r="AG36" s="42"/>
      <c r="AH36" s="83" t="s">
        <v>179</v>
      </c>
      <c r="AI36" s="84" t="s">
        <v>179</v>
      </c>
      <c r="AJ36" s="84" t="s">
        <v>179</v>
      </c>
      <c r="AK36" s="75">
        <v>4.0000000000000002E-4</v>
      </c>
      <c r="AL36" s="76">
        <v>0.04</v>
      </c>
      <c r="AM36" s="76">
        <v>0.04</v>
      </c>
      <c r="AN36" s="77">
        <v>0.04</v>
      </c>
      <c r="AO36" s="42"/>
      <c r="AP36" s="83" t="s">
        <v>175</v>
      </c>
      <c r="AQ36" s="84" t="s">
        <v>175</v>
      </c>
      <c r="AR36" s="85" t="s">
        <v>175</v>
      </c>
      <c r="AS36" s="75">
        <v>2.8799999999999999E-2</v>
      </c>
      <c r="AT36" s="76">
        <v>2.88</v>
      </c>
      <c r="AU36" s="76">
        <v>2.88</v>
      </c>
      <c r="AV36" s="77">
        <v>2.88</v>
      </c>
      <c r="AW36" s="42"/>
      <c r="AX36" s="83" t="s">
        <v>221</v>
      </c>
      <c r="AY36" s="84" t="s">
        <v>221</v>
      </c>
      <c r="AZ36" s="85" t="s">
        <v>221</v>
      </c>
      <c r="BA36" s="75">
        <v>1.3100000000000001E-2</v>
      </c>
      <c r="BB36" s="76">
        <v>1.31</v>
      </c>
      <c r="BC36" s="76">
        <v>1.31</v>
      </c>
      <c r="BD36" s="77">
        <v>1.31</v>
      </c>
      <c r="BE36" s="42"/>
      <c r="BF36" s="83" t="s">
        <v>194</v>
      </c>
      <c r="BG36" s="84" t="s">
        <v>194</v>
      </c>
      <c r="BH36" s="85" t="s">
        <v>194</v>
      </c>
      <c r="BI36" s="86">
        <v>2.1100000000000001E-2</v>
      </c>
      <c r="BJ36" s="87">
        <v>2.11</v>
      </c>
      <c r="BK36" s="87">
        <v>2.11</v>
      </c>
      <c r="BL36" s="87">
        <v>2.11</v>
      </c>
      <c r="BM36" s="42"/>
      <c r="BN36" s="89" t="s">
        <v>201</v>
      </c>
      <c r="BO36" s="89" t="s">
        <v>201</v>
      </c>
      <c r="BP36" s="89" t="s">
        <v>201</v>
      </c>
      <c r="BQ36" s="86">
        <v>2.3E-3</v>
      </c>
      <c r="BR36" s="87">
        <v>0.23</v>
      </c>
      <c r="BS36" s="87">
        <v>0.23</v>
      </c>
      <c r="BT36" s="88">
        <v>0.23</v>
      </c>
      <c r="BU36" s="42"/>
      <c r="BV36" s="89" t="s">
        <v>205</v>
      </c>
      <c r="BW36" s="89" t="s">
        <v>205</v>
      </c>
      <c r="BX36" s="89" t="s">
        <v>205</v>
      </c>
      <c r="BY36" s="75">
        <v>2.1999999999999999E-2</v>
      </c>
      <c r="BZ36" s="76">
        <v>2.2000000000000002</v>
      </c>
      <c r="CA36" s="76">
        <v>2.2000000000000002</v>
      </c>
      <c r="CB36" s="77">
        <v>2.2000000000000002</v>
      </c>
      <c r="CC36" s="42"/>
      <c r="CD36" s="89" t="s">
        <v>226</v>
      </c>
      <c r="CE36" s="89"/>
      <c r="CF36" s="89"/>
      <c r="CG36" s="86">
        <v>2.8999999999999998E-3</v>
      </c>
      <c r="CH36" s="87">
        <v>0.31</v>
      </c>
      <c r="CI36" s="87">
        <v>0.31</v>
      </c>
      <c r="CJ36" s="88">
        <v>0.31</v>
      </c>
      <c r="CK36" s="42"/>
      <c r="CL36" s="89" t="s">
        <v>212</v>
      </c>
      <c r="CM36" s="89" t="s">
        <v>212</v>
      </c>
      <c r="CN36" s="89" t="s">
        <v>212</v>
      </c>
      <c r="CO36" s="86">
        <v>2.46E-2</v>
      </c>
      <c r="CP36" s="87">
        <v>2.46</v>
      </c>
      <c r="CQ36" s="87">
        <v>2.46</v>
      </c>
      <c r="CR36" s="88">
        <v>2.46</v>
      </c>
      <c r="CS36" s="42"/>
      <c r="CT36" s="83" t="s">
        <v>175</v>
      </c>
      <c r="CU36" s="84" t="s">
        <v>175</v>
      </c>
      <c r="CV36" s="85" t="s">
        <v>175</v>
      </c>
      <c r="CW36" s="86">
        <v>2.9399999999999999E-2</v>
      </c>
      <c r="CX36" s="87">
        <v>2.94</v>
      </c>
      <c r="CY36" s="87">
        <v>2.94</v>
      </c>
      <c r="CZ36" s="87">
        <v>2.94</v>
      </c>
    </row>
    <row r="37" spans="1:104" ht="15.6" customHeight="1" x14ac:dyDescent="0.2">
      <c r="A37" s="193"/>
      <c r="B37" s="185" t="s">
        <v>154</v>
      </c>
      <c r="C37" s="186" t="s">
        <v>154</v>
      </c>
      <c r="D37" s="186" t="s">
        <v>154</v>
      </c>
      <c r="E37" s="186" t="s">
        <v>154</v>
      </c>
      <c r="F37" s="187" t="s">
        <v>154</v>
      </c>
      <c r="G37" s="188">
        <v>4.4600000000000001E-2</v>
      </c>
      <c r="H37" s="189">
        <v>4.46</v>
      </c>
      <c r="I37" s="183"/>
      <c r="J37" s="185"/>
      <c r="K37" s="186"/>
      <c r="L37" s="186"/>
      <c r="M37" s="186"/>
      <c r="N37" s="187"/>
      <c r="O37" s="188"/>
      <c r="P37" s="213"/>
      <c r="Q37" s="256"/>
      <c r="R37" s="178" t="s">
        <v>160</v>
      </c>
      <c r="S37" s="178" t="s">
        <v>160</v>
      </c>
      <c r="T37" s="178" t="s">
        <v>160</v>
      </c>
      <c r="U37" s="178" t="s">
        <v>160</v>
      </c>
      <c r="V37" s="179" t="s">
        <v>160</v>
      </c>
      <c r="W37" s="158">
        <v>3.09E-2</v>
      </c>
      <c r="X37" s="159">
        <v>3.09</v>
      </c>
      <c r="Y37" s="39"/>
      <c r="Z37" s="83" t="s">
        <v>173</v>
      </c>
      <c r="AA37" s="84" t="s">
        <v>173</v>
      </c>
      <c r="AB37" s="84" t="s">
        <v>173</v>
      </c>
      <c r="AC37" s="84" t="s">
        <v>173</v>
      </c>
      <c r="AD37" s="85" t="s">
        <v>173</v>
      </c>
      <c r="AE37" s="165">
        <v>1.09E-2</v>
      </c>
      <c r="AF37" s="166">
        <v>1.0900000000000001</v>
      </c>
      <c r="AG37" s="42"/>
      <c r="AH37" s="83" t="s">
        <v>180</v>
      </c>
      <c r="AI37" s="84" t="s">
        <v>180</v>
      </c>
      <c r="AJ37" s="84" t="s">
        <v>180</v>
      </c>
      <c r="AK37" s="75">
        <v>8.5000000000000006E-3</v>
      </c>
      <c r="AL37" s="76">
        <v>0.85</v>
      </c>
      <c r="AM37" s="76">
        <v>0.85</v>
      </c>
      <c r="AN37" s="77">
        <v>0.85</v>
      </c>
      <c r="AO37" s="42"/>
      <c r="AP37" s="83" t="s">
        <v>185</v>
      </c>
      <c r="AQ37" s="84" t="s">
        <v>185</v>
      </c>
      <c r="AR37" s="85" t="s">
        <v>185</v>
      </c>
      <c r="AS37" s="75">
        <v>2.86E-2</v>
      </c>
      <c r="AT37" s="76">
        <v>2.86</v>
      </c>
      <c r="AU37" s="76">
        <v>2.86</v>
      </c>
      <c r="AV37" s="77">
        <v>2.86</v>
      </c>
      <c r="AW37" s="42"/>
      <c r="AX37" s="83" t="s">
        <v>222</v>
      </c>
      <c r="AY37" s="84" t="s">
        <v>222</v>
      </c>
      <c r="AZ37" s="85" t="s">
        <v>222</v>
      </c>
      <c r="BA37" s="75">
        <v>1.3100000000000001E-2</v>
      </c>
      <c r="BB37" s="76">
        <v>1.31</v>
      </c>
      <c r="BC37" s="76">
        <v>1.31</v>
      </c>
      <c r="BD37" s="77">
        <v>1.31</v>
      </c>
      <c r="BE37" s="42"/>
      <c r="BF37" s="83" t="s">
        <v>195</v>
      </c>
      <c r="BG37" s="84" t="s">
        <v>195</v>
      </c>
      <c r="BH37" s="85" t="s">
        <v>195</v>
      </c>
      <c r="BI37" s="86">
        <v>2.4799999999999999E-2</v>
      </c>
      <c r="BJ37" s="87">
        <v>2.48</v>
      </c>
      <c r="BK37" s="87">
        <v>2.48</v>
      </c>
      <c r="BL37" s="87">
        <v>2.48</v>
      </c>
      <c r="BM37" s="42"/>
      <c r="BN37" s="89" t="s">
        <v>195</v>
      </c>
      <c r="BO37" s="89" t="s">
        <v>195</v>
      </c>
      <c r="BP37" s="89" t="s">
        <v>195</v>
      </c>
      <c r="BQ37" s="75">
        <v>2.5999999999999999E-3</v>
      </c>
      <c r="BR37" s="76">
        <v>0.26</v>
      </c>
      <c r="BS37" s="76">
        <v>0.26</v>
      </c>
      <c r="BT37" s="77">
        <v>0.26</v>
      </c>
      <c r="BU37" s="42"/>
      <c r="BV37" s="89" t="s">
        <v>206</v>
      </c>
      <c r="BW37" s="89" t="s">
        <v>206</v>
      </c>
      <c r="BX37" s="89" t="s">
        <v>206</v>
      </c>
      <c r="BY37" s="75">
        <v>4.3499999999999997E-2</v>
      </c>
      <c r="BZ37" s="76">
        <v>4.3499999999999996</v>
      </c>
      <c r="CA37" s="76">
        <v>4.3499999999999996</v>
      </c>
      <c r="CB37" s="77">
        <v>4.3499999999999996</v>
      </c>
      <c r="CC37" s="42"/>
      <c r="CD37" s="89" t="s">
        <v>182</v>
      </c>
      <c r="CE37" s="89"/>
      <c r="CF37" s="89"/>
      <c r="CG37" s="86">
        <v>3.3E-3</v>
      </c>
      <c r="CH37" s="87">
        <v>0.33</v>
      </c>
      <c r="CI37" s="87">
        <v>0.33</v>
      </c>
      <c r="CJ37" s="88">
        <v>0.33</v>
      </c>
      <c r="CK37" s="42"/>
      <c r="CL37" s="89" t="s">
        <v>213</v>
      </c>
      <c r="CM37" s="89" t="s">
        <v>213</v>
      </c>
      <c r="CN37" s="89" t="s">
        <v>213</v>
      </c>
      <c r="CO37" s="86">
        <v>2.23E-2</v>
      </c>
      <c r="CP37" s="87">
        <v>2.23</v>
      </c>
      <c r="CQ37" s="87">
        <v>2.23</v>
      </c>
      <c r="CR37" s="88">
        <v>2.23</v>
      </c>
      <c r="CS37" s="42"/>
      <c r="CT37" s="83" t="s">
        <v>164</v>
      </c>
      <c r="CU37" s="84" t="s">
        <v>164</v>
      </c>
      <c r="CV37" s="85" t="s">
        <v>164</v>
      </c>
      <c r="CW37" s="86">
        <v>2.86E-2</v>
      </c>
      <c r="CX37" s="87">
        <v>2.86</v>
      </c>
      <c r="CY37" s="87">
        <v>2.86</v>
      </c>
      <c r="CZ37" s="87">
        <v>2.86</v>
      </c>
    </row>
    <row r="38" spans="1:104" ht="15.6" customHeight="1" x14ac:dyDescent="0.2">
      <c r="A38" s="193"/>
      <c r="B38" s="185" t="s">
        <v>155</v>
      </c>
      <c r="C38" s="186" t="s">
        <v>155</v>
      </c>
      <c r="D38" s="186" t="s">
        <v>155</v>
      </c>
      <c r="E38" s="186" t="s">
        <v>155</v>
      </c>
      <c r="F38" s="187" t="s">
        <v>155</v>
      </c>
      <c r="G38" s="188">
        <v>4.4400000000000002E-2</v>
      </c>
      <c r="H38" s="189">
        <v>4.4400000000000004</v>
      </c>
      <c r="I38" s="183"/>
      <c r="J38" s="185"/>
      <c r="K38" s="186"/>
      <c r="L38" s="186"/>
      <c r="M38" s="186"/>
      <c r="N38" s="187"/>
      <c r="O38" s="188"/>
      <c r="P38" s="213"/>
      <c r="Q38" s="256"/>
      <c r="R38" s="178" t="s">
        <v>161</v>
      </c>
      <c r="S38" s="178" t="s">
        <v>161</v>
      </c>
      <c r="T38" s="178" t="s">
        <v>161</v>
      </c>
      <c r="U38" s="178" t="s">
        <v>161</v>
      </c>
      <c r="V38" s="179" t="s">
        <v>161</v>
      </c>
      <c r="W38" s="158">
        <v>2.92E-2</v>
      </c>
      <c r="X38" s="159">
        <v>2.92</v>
      </c>
      <c r="Y38" s="39"/>
      <c r="Z38" s="83" t="s">
        <v>174</v>
      </c>
      <c r="AA38" s="84" t="s">
        <v>174</v>
      </c>
      <c r="AB38" s="84" t="s">
        <v>174</v>
      </c>
      <c r="AC38" s="84" t="s">
        <v>174</v>
      </c>
      <c r="AD38" s="85" t="s">
        <v>174</v>
      </c>
      <c r="AE38" s="165">
        <v>1.0699999999999999E-2</v>
      </c>
      <c r="AF38" s="166">
        <v>1.07</v>
      </c>
      <c r="AG38" s="42"/>
      <c r="AH38" s="83" t="s">
        <v>181</v>
      </c>
      <c r="AI38" s="84" t="s">
        <v>181</v>
      </c>
      <c r="AJ38" s="84" t="s">
        <v>181</v>
      </c>
      <c r="AK38" s="75">
        <v>1.14E-2</v>
      </c>
      <c r="AL38" s="76">
        <v>1.1399999999999999</v>
      </c>
      <c r="AM38" s="76">
        <v>1.1399999999999999</v>
      </c>
      <c r="AN38" s="77">
        <v>1.1399999999999999</v>
      </c>
      <c r="AO38" s="42"/>
      <c r="AP38" s="218" t="s">
        <v>186</v>
      </c>
      <c r="AQ38" s="219" t="s">
        <v>186</v>
      </c>
      <c r="AR38" s="220" t="s">
        <v>186</v>
      </c>
      <c r="AS38" s="75">
        <v>2.81E-2</v>
      </c>
      <c r="AT38" s="76">
        <v>2.81</v>
      </c>
      <c r="AU38" s="76">
        <v>2.81</v>
      </c>
      <c r="AV38" s="77">
        <v>2.81</v>
      </c>
      <c r="AW38" s="42"/>
      <c r="AX38" s="218" t="s">
        <v>170</v>
      </c>
      <c r="AY38" s="219" t="s">
        <v>170</v>
      </c>
      <c r="AZ38" s="220" t="s">
        <v>170</v>
      </c>
      <c r="BA38" s="75">
        <v>1.3100000000000001E-2</v>
      </c>
      <c r="BB38" s="76">
        <v>1.31</v>
      </c>
      <c r="BC38" s="76">
        <v>1.31</v>
      </c>
      <c r="BD38" s="77">
        <v>1.31</v>
      </c>
      <c r="BE38" s="42"/>
      <c r="BF38" s="83" t="s">
        <v>196</v>
      </c>
      <c r="BG38" s="84" t="s">
        <v>196</v>
      </c>
      <c r="BH38" s="85" t="s">
        <v>196</v>
      </c>
      <c r="BI38" s="86">
        <v>2.7099999999999999E-2</v>
      </c>
      <c r="BJ38" s="87">
        <v>2.71</v>
      </c>
      <c r="BK38" s="87">
        <v>2.71</v>
      </c>
      <c r="BL38" s="87">
        <v>2.71</v>
      </c>
      <c r="BM38" s="42"/>
      <c r="BN38" s="89" t="s">
        <v>202</v>
      </c>
      <c r="BO38" s="89" t="s">
        <v>202</v>
      </c>
      <c r="BP38" s="89" t="s">
        <v>202</v>
      </c>
      <c r="BQ38" s="86">
        <v>3.0999999999999999E-3</v>
      </c>
      <c r="BR38" s="87">
        <v>0.31</v>
      </c>
      <c r="BS38" s="87">
        <v>0.31</v>
      </c>
      <c r="BT38" s="88">
        <v>0.31</v>
      </c>
      <c r="BU38" s="42"/>
      <c r="BV38" s="89" t="s">
        <v>183</v>
      </c>
      <c r="BW38" s="89" t="s">
        <v>183</v>
      </c>
      <c r="BX38" s="89" t="s">
        <v>183</v>
      </c>
      <c r="BY38" s="86">
        <v>4.2799999999999998E-2</v>
      </c>
      <c r="BZ38" s="87">
        <v>4.28</v>
      </c>
      <c r="CA38" s="87">
        <v>4.28</v>
      </c>
      <c r="CB38" s="88">
        <v>4.28</v>
      </c>
      <c r="CC38" s="42"/>
      <c r="CD38" s="89" t="s">
        <v>165</v>
      </c>
      <c r="CE38" s="89"/>
      <c r="CF38" s="89"/>
      <c r="CG38" s="86">
        <v>1.29E-2</v>
      </c>
      <c r="CH38" s="87">
        <v>0.3</v>
      </c>
      <c r="CI38" s="87">
        <v>0.3</v>
      </c>
      <c r="CJ38" s="88">
        <v>0.3</v>
      </c>
      <c r="CK38" s="42"/>
      <c r="CL38" s="89" t="s">
        <v>214</v>
      </c>
      <c r="CM38" s="89" t="s">
        <v>214</v>
      </c>
      <c r="CN38" s="89" t="s">
        <v>214</v>
      </c>
      <c r="CO38" s="86">
        <v>2.2100000000000002E-2</v>
      </c>
      <c r="CP38" s="87">
        <v>2.21</v>
      </c>
      <c r="CQ38" s="87">
        <v>2.21</v>
      </c>
      <c r="CR38" s="88">
        <v>2.21</v>
      </c>
      <c r="CS38" s="42"/>
      <c r="CT38" s="83" t="s">
        <v>166</v>
      </c>
      <c r="CU38" s="84" t="s">
        <v>166</v>
      </c>
      <c r="CV38" s="85" t="s">
        <v>166</v>
      </c>
      <c r="CW38" s="86">
        <v>2.8199999999999999E-2</v>
      </c>
      <c r="CX38" s="87">
        <v>2.82</v>
      </c>
      <c r="CY38" s="87">
        <v>2.82</v>
      </c>
      <c r="CZ38" s="87">
        <v>2.82</v>
      </c>
    </row>
    <row r="39" spans="1:104" ht="15.6" customHeight="1" x14ac:dyDescent="0.2">
      <c r="A39" s="194"/>
      <c r="B39" s="185" t="s">
        <v>156</v>
      </c>
      <c r="C39" s="186" t="s">
        <v>156</v>
      </c>
      <c r="D39" s="186" t="s">
        <v>156</v>
      </c>
      <c r="E39" s="186" t="s">
        <v>156</v>
      </c>
      <c r="F39" s="187" t="s">
        <v>156</v>
      </c>
      <c r="G39" s="188">
        <v>4.4200000000000003E-2</v>
      </c>
      <c r="H39" s="189">
        <v>4.42</v>
      </c>
      <c r="I39" s="183"/>
      <c r="J39" s="185"/>
      <c r="K39" s="186"/>
      <c r="L39" s="186"/>
      <c r="M39" s="186"/>
      <c r="N39" s="187"/>
      <c r="O39" s="188"/>
      <c r="P39" s="213"/>
      <c r="Q39" s="256"/>
      <c r="R39" s="185" t="s">
        <v>162</v>
      </c>
      <c r="S39" s="186" t="s">
        <v>162</v>
      </c>
      <c r="T39" s="186" t="s">
        <v>162</v>
      </c>
      <c r="U39" s="186" t="s">
        <v>162</v>
      </c>
      <c r="V39" s="187" t="s">
        <v>162</v>
      </c>
      <c r="W39" s="158">
        <v>2.9000000000000001E-2</v>
      </c>
      <c r="X39" s="159">
        <v>2.9</v>
      </c>
      <c r="Y39" s="39"/>
      <c r="Z39" s="83" t="s">
        <v>175</v>
      </c>
      <c r="AA39" s="84" t="s">
        <v>175</v>
      </c>
      <c r="AB39" s="84" t="s">
        <v>175</v>
      </c>
      <c r="AC39" s="84" t="s">
        <v>175</v>
      </c>
      <c r="AD39" s="85" t="s">
        <v>175</v>
      </c>
      <c r="AE39" s="165">
        <v>9.1999999999999998E-3</v>
      </c>
      <c r="AF39" s="166">
        <v>0.92</v>
      </c>
      <c r="AG39" s="42"/>
      <c r="AH39" s="83" t="s">
        <v>164</v>
      </c>
      <c r="AI39" s="84" t="s">
        <v>164</v>
      </c>
      <c r="AJ39" s="84" t="s">
        <v>164</v>
      </c>
      <c r="AK39" s="75">
        <v>1.54E-2</v>
      </c>
      <c r="AL39" s="76">
        <v>1.54</v>
      </c>
      <c r="AM39" s="76">
        <v>1.54</v>
      </c>
      <c r="AN39" s="77">
        <v>1.54</v>
      </c>
      <c r="AO39" s="42"/>
      <c r="AP39" s="83" t="s">
        <v>187</v>
      </c>
      <c r="AQ39" s="84" t="s">
        <v>187</v>
      </c>
      <c r="AR39" s="85" t="s">
        <v>187</v>
      </c>
      <c r="AS39" s="75">
        <v>2.7799999999999998E-2</v>
      </c>
      <c r="AT39" s="76">
        <v>2.78</v>
      </c>
      <c r="AU39" s="76">
        <v>2.78</v>
      </c>
      <c r="AV39" s="77">
        <v>2.78</v>
      </c>
      <c r="AW39" s="42"/>
      <c r="AX39" s="83" t="s">
        <v>223</v>
      </c>
      <c r="AY39" s="84" t="s">
        <v>223</v>
      </c>
      <c r="AZ39" s="85" t="s">
        <v>223</v>
      </c>
      <c r="BA39" s="75">
        <v>1.29E-2</v>
      </c>
      <c r="BB39" s="76">
        <v>1.29</v>
      </c>
      <c r="BC39" s="76">
        <v>1.29</v>
      </c>
      <c r="BD39" s="77">
        <v>1.29</v>
      </c>
      <c r="BE39" s="42"/>
      <c r="BF39" s="83" t="s">
        <v>197</v>
      </c>
      <c r="BG39" s="84" t="s">
        <v>197</v>
      </c>
      <c r="BH39" s="85" t="s">
        <v>197</v>
      </c>
      <c r="BI39" s="86">
        <v>3.09E-2</v>
      </c>
      <c r="BJ39" s="87">
        <v>3.09</v>
      </c>
      <c r="BK39" s="87">
        <v>3.09</v>
      </c>
      <c r="BL39" s="87">
        <v>3.09</v>
      </c>
      <c r="BM39" s="42"/>
      <c r="BN39" s="89" t="s">
        <v>197</v>
      </c>
      <c r="BO39" s="89" t="s">
        <v>197</v>
      </c>
      <c r="BP39" s="89" t="s">
        <v>197</v>
      </c>
      <c r="BQ39" s="86">
        <v>2.8E-3</v>
      </c>
      <c r="BR39" s="87">
        <v>0.28000000000000003</v>
      </c>
      <c r="BS39" s="87">
        <v>0.28000000000000003</v>
      </c>
      <c r="BT39" s="88">
        <v>0.28000000000000003</v>
      </c>
      <c r="BU39" s="42"/>
      <c r="BV39" s="89" t="s">
        <v>207</v>
      </c>
      <c r="BW39" s="89" t="s">
        <v>207</v>
      </c>
      <c r="BX39" s="89" t="s">
        <v>207</v>
      </c>
      <c r="BY39" s="86">
        <v>2.0299999999999999E-2</v>
      </c>
      <c r="BZ39" s="87">
        <v>2.0299999999999998</v>
      </c>
      <c r="CA39" s="87">
        <v>2.0299999999999998</v>
      </c>
      <c r="CB39" s="88">
        <v>2.0299999999999998</v>
      </c>
      <c r="CC39" s="42"/>
      <c r="CD39" s="83" t="s">
        <v>216</v>
      </c>
      <c r="CE39" s="84"/>
      <c r="CF39" s="85"/>
      <c r="CG39" s="86">
        <v>1.54E-2</v>
      </c>
      <c r="CH39" s="87">
        <v>0.42</v>
      </c>
      <c r="CI39" s="87">
        <v>0.42</v>
      </c>
      <c r="CJ39" s="88">
        <v>0.42</v>
      </c>
      <c r="CK39" s="42"/>
      <c r="CL39" s="89" t="s">
        <v>215</v>
      </c>
      <c r="CM39" s="89" t="s">
        <v>215</v>
      </c>
      <c r="CN39" s="89" t="s">
        <v>215</v>
      </c>
      <c r="CO39" s="86">
        <v>2.1499999999999998E-2</v>
      </c>
      <c r="CP39" s="87">
        <v>2.15</v>
      </c>
      <c r="CQ39" s="87">
        <v>2.15</v>
      </c>
      <c r="CR39" s="88">
        <v>2.15</v>
      </c>
      <c r="CS39" s="42"/>
      <c r="CT39" s="83" t="s">
        <v>173</v>
      </c>
      <c r="CU39" s="84" t="s">
        <v>173</v>
      </c>
      <c r="CV39" s="85" t="s">
        <v>173</v>
      </c>
      <c r="CW39" s="86">
        <v>2.8000000000000001E-2</v>
      </c>
      <c r="CX39" s="87">
        <v>2.8</v>
      </c>
      <c r="CY39" s="87">
        <v>2.8</v>
      </c>
      <c r="CZ39" s="87">
        <v>2.8</v>
      </c>
    </row>
    <row r="40" spans="1:104" ht="15.75" x14ac:dyDescent="0.25">
      <c r="A40" s="6"/>
      <c r="B40" s="169" t="s">
        <v>12</v>
      </c>
      <c r="C40" s="170"/>
      <c r="D40" s="170"/>
      <c r="E40" s="170"/>
      <c r="F40" s="171"/>
      <c r="G40" s="197">
        <f>SUM(G30:G39)</f>
        <v>0.48860000000000003</v>
      </c>
      <c r="H40" s="198"/>
      <c r="I40" s="184"/>
      <c r="J40" s="169" t="s">
        <v>12</v>
      </c>
      <c r="K40" s="170"/>
      <c r="L40" s="170"/>
      <c r="M40" s="170"/>
      <c r="N40" s="171"/>
      <c r="O40" s="197">
        <f>SUM(O30:P39)</f>
        <v>1</v>
      </c>
      <c r="P40" s="198"/>
      <c r="Q40" s="256"/>
      <c r="R40" s="170" t="s">
        <v>12</v>
      </c>
      <c r="S40" s="170"/>
      <c r="T40" s="170"/>
      <c r="U40" s="170"/>
      <c r="V40" s="171"/>
      <c r="W40" s="167">
        <f>SUM(W30:W39)</f>
        <v>0.41899999999999998</v>
      </c>
      <c r="X40" s="168"/>
      <c r="Y40" s="40"/>
      <c r="Z40" s="169" t="s">
        <v>12</v>
      </c>
      <c r="AA40" s="170"/>
      <c r="AB40" s="170"/>
      <c r="AC40" s="170"/>
      <c r="AD40" s="171"/>
      <c r="AE40" s="172">
        <f>SUM(AE30:AE39)</f>
        <v>0.18189999999999995</v>
      </c>
      <c r="AF40" s="173"/>
      <c r="AG40" s="42"/>
      <c r="AH40" s="151" t="s">
        <v>12</v>
      </c>
      <c r="AI40" s="152"/>
      <c r="AJ40" s="153"/>
      <c r="AK40" s="102">
        <f>SUM(AK30:AK39)</f>
        <v>0.15059999999999998</v>
      </c>
      <c r="AL40" s="102"/>
      <c r="AM40" s="102"/>
      <c r="AN40" s="102"/>
      <c r="AO40" s="42"/>
      <c r="AP40" s="151" t="s">
        <v>12</v>
      </c>
      <c r="AQ40" s="152"/>
      <c r="AR40" s="153"/>
      <c r="AS40" s="129">
        <f>SUM(AS30:AS39)</f>
        <v>0.3579</v>
      </c>
      <c r="AT40" s="156"/>
      <c r="AU40" s="156"/>
      <c r="AV40" s="157"/>
      <c r="AW40" s="42"/>
      <c r="AX40" s="151" t="s">
        <v>12</v>
      </c>
      <c r="AY40" s="152"/>
      <c r="AZ40" s="153"/>
      <c r="BA40" s="129">
        <f>SUM(BA30:BA39)</f>
        <v>0.1341</v>
      </c>
      <c r="BB40" s="156"/>
      <c r="BC40" s="156"/>
      <c r="BD40" s="157"/>
      <c r="BE40" s="42"/>
      <c r="BF40" s="151" t="s">
        <v>12</v>
      </c>
      <c r="BG40" s="152"/>
      <c r="BH40" s="153"/>
      <c r="BI40" s="129">
        <f>SUM(BI30:BI39)</f>
        <v>0.20980000000000001</v>
      </c>
      <c r="BJ40" s="156"/>
      <c r="BK40" s="156"/>
      <c r="BL40" s="157"/>
      <c r="BM40" s="42"/>
      <c r="BN40" s="101" t="s">
        <v>12</v>
      </c>
      <c r="BO40" s="101"/>
      <c r="BP40" s="101"/>
      <c r="BQ40" s="102">
        <f>SUM(BQ30:BQ39)</f>
        <v>4.6599999999999989E-2</v>
      </c>
      <c r="BR40" s="102"/>
      <c r="BS40" s="102"/>
      <c r="BT40" s="129"/>
      <c r="BU40" s="42"/>
      <c r="BV40" s="101" t="s">
        <v>12</v>
      </c>
      <c r="BW40" s="101"/>
      <c r="BX40" s="101"/>
      <c r="BY40" s="102">
        <f>SUM(BY30:BY39)</f>
        <v>0.31559999999999999</v>
      </c>
      <c r="BZ40" s="102"/>
      <c r="CA40" s="102"/>
      <c r="CB40" s="129"/>
      <c r="CC40" s="42"/>
      <c r="CD40" s="101" t="s">
        <v>12</v>
      </c>
      <c r="CE40" s="101"/>
      <c r="CF40" s="101"/>
      <c r="CG40" s="102">
        <f>SUM(CG30:CG39)</f>
        <v>0.13419999999999999</v>
      </c>
      <c r="CH40" s="102"/>
      <c r="CI40" s="102"/>
      <c r="CJ40" s="129"/>
      <c r="CK40" s="42"/>
      <c r="CL40" s="101" t="s">
        <v>12</v>
      </c>
      <c r="CM40" s="101"/>
      <c r="CN40" s="101"/>
      <c r="CO40" s="102">
        <f>SUM(CO30:CO39)</f>
        <v>0.28640000000000004</v>
      </c>
      <c r="CP40" s="102"/>
      <c r="CQ40" s="102"/>
      <c r="CR40" s="129"/>
      <c r="CS40" s="42"/>
      <c r="CT40" s="101" t="s">
        <v>12</v>
      </c>
      <c r="CU40" s="101"/>
      <c r="CV40" s="101"/>
      <c r="CW40" s="102">
        <f>SUM(CW30:CW39)</f>
        <v>0.33400000000000002</v>
      </c>
      <c r="CX40" s="102"/>
      <c r="CY40" s="102"/>
      <c r="CZ40" s="102"/>
    </row>
    <row r="41" spans="1:104" ht="15.75" x14ac:dyDescent="0.25">
      <c r="A41" s="6"/>
      <c r="B41" s="16"/>
      <c r="J41" s="65"/>
      <c r="K41" s="65"/>
      <c r="L41" s="65"/>
      <c r="M41" s="66"/>
      <c r="N41" s="66"/>
      <c r="O41" s="66"/>
      <c r="P41" s="42"/>
      <c r="Q41" s="256"/>
      <c r="R41" s="16"/>
      <c r="Z41" s="16"/>
      <c r="AG41" s="42"/>
      <c r="AO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8"/>
      <c r="BU41" s="42"/>
      <c r="BV41" s="42"/>
      <c r="BW41" s="42"/>
      <c r="BX41" s="42"/>
      <c r="BY41" s="42"/>
      <c r="BZ41" s="42"/>
      <c r="CA41" s="42"/>
      <c r="CB41" s="48"/>
      <c r="CC41" s="42"/>
      <c r="CD41" s="42"/>
      <c r="CE41" s="42"/>
      <c r="CF41" s="42"/>
      <c r="CG41" s="42"/>
      <c r="CH41" s="42"/>
      <c r="CI41" s="42"/>
      <c r="CJ41" s="48"/>
      <c r="CK41" s="42"/>
      <c r="CL41" s="42"/>
      <c r="CM41" s="42"/>
      <c r="CN41" s="42"/>
      <c r="CO41" s="42"/>
      <c r="CP41" s="42"/>
      <c r="CQ41" s="42"/>
      <c r="CR41" s="48"/>
      <c r="CS41" s="42"/>
      <c r="CT41" s="42"/>
      <c r="CU41" s="42"/>
      <c r="CV41" s="42"/>
      <c r="CW41" s="42"/>
      <c r="CX41" s="42"/>
      <c r="CY41" s="42"/>
      <c r="CZ41" s="42"/>
    </row>
    <row r="42" spans="1:104" ht="31.5" x14ac:dyDescent="0.25">
      <c r="A42" s="58" t="s">
        <v>133</v>
      </c>
      <c r="B42" s="130" t="s">
        <v>134</v>
      </c>
      <c r="C42" s="160"/>
      <c r="D42" s="160"/>
      <c r="E42" s="160"/>
      <c r="F42" s="160"/>
      <c r="G42" s="160"/>
      <c r="H42" s="161"/>
      <c r="I42" s="19"/>
      <c r="J42" s="257" t="s">
        <v>135</v>
      </c>
      <c r="K42" s="258"/>
      <c r="L42" s="258"/>
      <c r="M42" s="258"/>
      <c r="N42" s="258"/>
      <c r="O42" s="258"/>
      <c r="P42" s="64"/>
      <c r="Q42" s="256"/>
      <c r="R42" s="160" t="s">
        <v>136</v>
      </c>
      <c r="S42" s="160"/>
      <c r="T42" s="160"/>
      <c r="U42" s="160"/>
      <c r="V42" s="160"/>
      <c r="W42" s="160"/>
      <c r="X42" s="161"/>
      <c r="Y42" s="33"/>
      <c r="Z42" s="130" t="s">
        <v>137</v>
      </c>
      <c r="AA42" s="160"/>
      <c r="AB42" s="160"/>
      <c r="AC42" s="160"/>
      <c r="AD42" s="160"/>
      <c r="AE42" s="160"/>
      <c r="AF42" s="161"/>
      <c r="AG42" s="42"/>
      <c r="AH42" s="130" t="s">
        <v>138</v>
      </c>
      <c r="AI42" s="160"/>
      <c r="AJ42" s="160"/>
      <c r="AK42" s="160"/>
      <c r="AL42" s="160"/>
      <c r="AM42" s="160"/>
      <c r="AN42" s="161"/>
      <c r="AO42" s="42"/>
      <c r="AP42" s="130" t="s">
        <v>139</v>
      </c>
      <c r="AQ42" s="160"/>
      <c r="AR42" s="160"/>
      <c r="AS42" s="160"/>
      <c r="AT42" s="160"/>
      <c r="AU42" s="160"/>
      <c r="AV42" s="161"/>
      <c r="AW42" s="42"/>
      <c r="AX42" s="103" t="s">
        <v>140</v>
      </c>
      <c r="AY42" s="103"/>
      <c r="AZ42" s="103"/>
      <c r="BA42" s="103"/>
      <c r="BB42" s="103"/>
      <c r="BC42" s="103"/>
      <c r="BD42" s="103"/>
      <c r="BE42" s="42"/>
      <c r="BF42" s="103" t="s">
        <v>141</v>
      </c>
      <c r="BG42" s="103"/>
      <c r="BH42" s="103"/>
      <c r="BI42" s="103"/>
      <c r="BJ42" s="103"/>
      <c r="BK42" s="103"/>
      <c r="BL42" s="103"/>
      <c r="BM42" s="42"/>
      <c r="BN42" s="103" t="s">
        <v>142</v>
      </c>
      <c r="BO42" s="103"/>
      <c r="BP42" s="103"/>
      <c r="BQ42" s="103"/>
      <c r="BR42" s="103"/>
      <c r="BS42" s="103"/>
      <c r="BT42" s="130"/>
      <c r="BU42" s="42"/>
      <c r="BV42" s="103" t="s">
        <v>143</v>
      </c>
      <c r="BW42" s="103"/>
      <c r="BX42" s="103"/>
      <c r="BY42" s="103"/>
      <c r="BZ42" s="103"/>
      <c r="CA42" s="103"/>
      <c r="CB42" s="130"/>
      <c r="CC42" s="42"/>
      <c r="CD42" s="103" t="s">
        <v>144</v>
      </c>
      <c r="CE42" s="103"/>
      <c r="CF42" s="103"/>
      <c r="CG42" s="103"/>
      <c r="CH42" s="103"/>
      <c r="CI42" s="103"/>
      <c r="CJ42" s="130"/>
      <c r="CK42" s="42"/>
      <c r="CL42" s="103" t="s">
        <v>145</v>
      </c>
      <c r="CM42" s="103"/>
      <c r="CN42" s="103"/>
      <c r="CO42" s="103"/>
      <c r="CP42" s="103"/>
      <c r="CQ42" s="103"/>
      <c r="CR42" s="130"/>
      <c r="CS42" s="42"/>
      <c r="CT42" s="103" t="s">
        <v>146</v>
      </c>
      <c r="CU42" s="103"/>
      <c r="CV42" s="103"/>
      <c r="CW42" s="103"/>
      <c r="CX42" s="103"/>
      <c r="CY42" s="103"/>
      <c r="CZ42" s="103"/>
    </row>
    <row r="43" spans="1:104" ht="15.75" x14ac:dyDescent="0.25">
      <c r="A43" s="6"/>
      <c r="B43" s="6"/>
      <c r="C43" s="104"/>
      <c r="D43" s="104"/>
      <c r="E43" s="104"/>
      <c r="F43" s="104"/>
      <c r="G43" s="14"/>
      <c r="H43" s="14"/>
      <c r="I43" s="14"/>
      <c r="J43" s="19"/>
      <c r="K43" s="19"/>
      <c r="L43" s="19"/>
      <c r="M43" s="19"/>
      <c r="N43" s="19"/>
      <c r="O43" s="19"/>
      <c r="P43" s="41"/>
      <c r="Q43" s="256"/>
      <c r="R43" s="53"/>
      <c r="S43" s="104"/>
      <c r="T43" s="104"/>
      <c r="U43" s="104"/>
      <c r="V43" s="104"/>
      <c r="W43" s="14"/>
      <c r="X43" s="14"/>
      <c r="Y43" s="14"/>
      <c r="Z43" s="6"/>
      <c r="AA43" s="104"/>
      <c r="AB43" s="104"/>
      <c r="AC43" s="104"/>
      <c r="AD43" s="104"/>
      <c r="AE43" s="14"/>
      <c r="AF43" s="41"/>
      <c r="AG43" s="42"/>
      <c r="AH43"/>
      <c r="AI43" s="104"/>
      <c r="AJ43" s="104"/>
      <c r="AK43" s="104"/>
      <c r="AL43" s="104"/>
      <c r="AM43" s="14"/>
      <c r="AN43" s="41"/>
      <c r="AO43" s="42"/>
      <c r="AP43" s="6"/>
      <c r="AQ43" s="214"/>
      <c r="AR43" s="215"/>
      <c r="AS43" s="215"/>
      <c r="AT43" s="191"/>
      <c r="AU43" s="14"/>
      <c r="AV43" s="41"/>
      <c r="AW43" s="42"/>
      <c r="AX43" s="6"/>
      <c r="AY43" s="104"/>
      <c r="AZ43" s="104"/>
      <c r="BA43" s="104"/>
      <c r="BB43" s="104"/>
      <c r="BC43" s="14"/>
      <c r="BD43" s="14"/>
      <c r="BE43" s="42"/>
      <c r="BF43" s="6"/>
      <c r="BG43" s="104"/>
      <c r="BH43" s="104"/>
      <c r="BI43" s="104"/>
      <c r="BJ43" s="104"/>
      <c r="BK43" s="14"/>
      <c r="BL43" s="14"/>
      <c r="BM43" s="42"/>
      <c r="BN43" s="6"/>
      <c r="BO43" s="104"/>
      <c r="BP43" s="104"/>
      <c r="BQ43" s="104"/>
      <c r="BR43" s="104"/>
      <c r="BS43" s="14"/>
      <c r="BT43" s="41"/>
      <c r="BU43" s="42"/>
      <c r="BV43" s="6"/>
      <c r="BW43" s="104"/>
      <c r="BX43" s="104"/>
      <c r="BY43" s="104"/>
      <c r="BZ43" s="104"/>
      <c r="CA43" s="14"/>
      <c r="CB43" s="41"/>
      <c r="CC43" s="42"/>
      <c r="CD43" s="6"/>
      <c r="CE43" s="104"/>
      <c r="CF43" s="104"/>
      <c r="CG43" s="104"/>
      <c r="CH43" s="104"/>
      <c r="CI43" s="14"/>
      <c r="CJ43" s="41"/>
      <c r="CK43" s="42"/>
      <c r="CL43" s="6"/>
      <c r="CM43" s="104"/>
      <c r="CN43" s="104"/>
      <c r="CO43" s="104"/>
      <c r="CP43" s="104"/>
      <c r="CQ43" s="14"/>
      <c r="CR43" s="41"/>
      <c r="CS43" s="42"/>
      <c r="CT43" s="6"/>
      <c r="CU43" s="104"/>
      <c r="CV43" s="104"/>
      <c r="CW43" s="104"/>
      <c r="CX43" s="104"/>
      <c r="CY43" s="14"/>
      <c r="CZ43" s="14"/>
    </row>
    <row r="44" spans="1:104" ht="15.75" x14ac:dyDescent="0.25">
      <c r="A44" s="3" t="s">
        <v>19</v>
      </c>
      <c r="B44" s="3"/>
      <c r="C44" s="104"/>
      <c r="D44" s="104"/>
      <c r="E44" s="104"/>
      <c r="F44" s="104"/>
      <c r="G44" s="14"/>
      <c r="H44" s="14"/>
      <c r="I44" s="14"/>
      <c r="J44" s="14"/>
      <c r="K44" s="14"/>
      <c r="L44" s="14"/>
      <c r="M44" s="14"/>
      <c r="N44" s="14"/>
      <c r="O44" s="14"/>
      <c r="P44" s="41"/>
      <c r="Q44" s="256"/>
      <c r="R44" s="54"/>
      <c r="S44" s="104"/>
      <c r="T44" s="104"/>
      <c r="U44" s="104"/>
      <c r="V44" s="104"/>
      <c r="W44" s="14"/>
      <c r="X44" s="14"/>
      <c r="Y44" s="14"/>
      <c r="Z44" s="3"/>
      <c r="AA44" s="104"/>
      <c r="AB44" s="104"/>
      <c r="AC44" s="104"/>
      <c r="AD44" s="104"/>
      <c r="AE44" s="14"/>
      <c r="AF44" s="41"/>
      <c r="AG44" s="42"/>
      <c r="AH44" s="3"/>
      <c r="AI44" s="104"/>
      <c r="AJ44" s="104"/>
      <c r="AK44" s="104"/>
      <c r="AL44" s="104"/>
      <c r="AM44" s="14"/>
      <c r="AN44" s="41"/>
      <c r="AO44" s="42"/>
      <c r="AP44" s="3"/>
      <c r="AQ44" s="214"/>
      <c r="AR44" s="215"/>
      <c r="AS44" s="215"/>
      <c r="AT44" s="191"/>
      <c r="AU44" s="14"/>
      <c r="AV44" s="41"/>
      <c r="AW44" s="42"/>
      <c r="AX44" s="3"/>
      <c r="AY44" s="104"/>
      <c r="AZ44" s="104"/>
      <c r="BA44" s="104"/>
      <c r="BB44" s="104"/>
      <c r="BC44" s="14"/>
      <c r="BD44" s="14"/>
      <c r="BE44" s="42"/>
      <c r="BF44" s="3"/>
      <c r="BG44" s="104"/>
      <c r="BH44" s="104"/>
      <c r="BI44" s="104"/>
      <c r="BJ44" s="104"/>
      <c r="BK44" s="14"/>
      <c r="BL44" s="14"/>
      <c r="BM44" s="42"/>
      <c r="BN44" s="3"/>
      <c r="BO44" s="104"/>
      <c r="BP44" s="104"/>
      <c r="BQ44" s="104"/>
      <c r="BR44" s="104"/>
      <c r="BS44" s="14"/>
      <c r="BT44" s="41"/>
      <c r="BU44" s="42"/>
      <c r="BV44" s="3"/>
      <c r="BW44" s="104"/>
      <c r="BX44" s="104"/>
      <c r="BY44" s="104"/>
      <c r="BZ44" s="104"/>
      <c r="CA44" s="14"/>
      <c r="CB44" s="41"/>
      <c r="CC44" s="42"/>
      <c r="CD44" s="3"/>
      <c r="CE44" s="104"/>
      <c r="CF44" s="104"/>
      <c r="CG44" s="104"/>
      <c r="CH44" s="104"/>
      <c r="CI44" s="14"/>
      <c r="CJ44" s="41"/>
      <c r="CK44" s="42"/>
      <c r="CL44" s="3"/>
      <c r="CM44" s="104"/>
      <c r="CN44" s="104"/>
      <c r="CO44" s="104"/>
      <c r="CP44" s="104"/>
      <c r="CQ44" s="14"/>
      <c r="CR44" s="41"/>
      <c r="CS44" s="42"/>
      <c r="CT44" s="3"/>
      <c r="CU44" s="104"/>
      <c r="CV44" s="104"/>
      <c r="CW44" s="104"/>
      <c r="CX44" s="104"/>
      <c r="CY44" s="14"/>
      <c r="CZ44" s="14"/>
    </row>
    <row r="45" spans="1:104" ht="30.95" customHeight="1" x14ac:dyDescent="0.25">
      <c r="A45" s="6" t="s">
        <v>13</v>
      </c>
      <c r="B45" s="90">
        <v>2.41E-2</v>
      </c>
      <c r="C45" s="195"/>
      <c r="D45" s="195"/>
      <c r="E45" s="195"/>
      <c r="F45" s="195"/>
      <c r="G45" s="195"/>
      <c r="H45" s="196"/>
      <c r="I45" s="7"/>
      <c r="J45" s="90">
        <v>3.3E-3</v>
      </c>
      <c r="K45" s="195"/>
      <c r="L45" s="195"/>
      <c r="M45" s="195"/>
      <c r="N45" s="195"/>
      <c r="O45" s="195"/>
      <c r="P45" s="196"/>
      <c r="Q45" s="256"/>
      <c r="R45" s="195">
        <v>2.3699999999999999E-2</v>
      </c>
      <c r="S45" s="195"/>
      <c r="T45" s="195"/>
      <c r="U45" s="195"/>
      <c r="V45" s="195"/>
      <c r="W45" s="195"/>
      <c r="X45" s="196"/>
      <c r="Y45" s="32"/>
      <c r="Z45" s="90">
        <v>2.35E-2</v>
      </c>
      <c r="AA45" s="195"/>
      <c r="AB45" s="195"/>
      <c r="AC45" s="195"/>
      <c r="AD45" s="195"/>
      <c r="AE45" s="195"/>
      <c r="AF45" s="196"/>
      <c r="AG45" s="42"/>
      <c r="AH45" s="90">
        <v>2.41E-2</v>
      </c>
      <c r="AI45" s="195"/>
      <c r="AJ45" s="195"/>
      <c r="AK45" s="195"/>
      <c r="AL45" s="195"/>
      <c r="AM45" s="195"/>
      <c r="AN45" s="196"/>
      <c r="AO45" s="44"/>
      <c r="AP45" s="90">
        <v>2.41E-2</v>
      </c>
      <c r="AQ45" s="195"/>
      <c r="AR45" s="195"/>
      <c r="AS45" s="195"/>
      <c r="AT45" s="195"/>
      <c r="AU45" s="195"/>
      <c r="AV45" s="196"/>
      <c r="AW45" s="44"/>
      <c r="AX45" s="78">
        <v>2.4E-2</v>
      </c>
      <c r="AY45" s="78"/>
      <c r="AZ45" s="78"/>
      <c r="BA45" s="78"/>
      <c r="BB45" s="78"/>
      <c r="BC45" s="78"/>
      <c r="BD45" s="78"/>
      <c r="BE45" s="42"/>
      <c r="BF45" s="78">
        <v>1.6299999999999999E-2</v>
      </c>
      <c r="BG45" s="78"/>
      <c r="BH45" s="78"/>
      <c r="BI45" s="78"/>
      <c r="BJ45" s="78"/>
      <c r="BK45" s="78"/>
      <c r="BL45" s="78"/>
      <c r="BM45" s="42"/>
      <c r="BN45" s="78">
        <v>2.1999999999999999E-2</v>
      </c>
      <c r="BO45" s="78"/>
      <c r="BP45" s="78"/>
      <c r="BQ45" s="78"/>
      <c r="BR45" s="78"/>
      <c r="BS45" s="78"/>
      <c r="BT45" s="90"/>
      <c r="BU45" s="42"/>
      <c r="BV45" s="78">
        <v>2.3800000000000002E-2</v>
      </c>
      <c r="BW45" s="78"/>
      <c r="BX45" s="78"/>
      <c r="BY45" s="78"/>
      <c r="BZ45" s="78"/>
      <c r="CA45" s="78"/>
      <c r="CB45" s="90"/>
      <c r="CC45" s="42"/>
      <c r="CD45" s="78">
        <v>2.3900000000000001E-2</v>
      </c>
      <c r="CE45" s="78"/>
      <c r="CF45" s="78"/>
      <c r="CG45" s="78"/>
      <c r="CH45" s="78"/>
      <c r="CI45" s="78"/>
      <c r="CJ45" s="90"/>
      <c r="CK45" s="42"/>
      <c r="CL45" s="78">
        <v>2.4E-2</v>
      </c>
      <c r="CM45" s="78"/>
      <c r="CN45" s="78"/>
      <c r="CO45" s="78"/>
      <c r="CP45" s="78"/>
      <c r="CQ45" s="78"/>
      <c r="CR45" s="90"/>
      <c r="CS45" s="42"/>
      <c r="CT45" s="78">
        <v>2.41E-2</v>
      </c>
      <c r="CU45" s="78"/>
      <c r="CV45" s="78"/>
      <c r="CW45" s="78"/>
      <c r="CX45" s="78"/>
      <c r="CY45" s="78"/>
      <c r="CZ45" s="78"/>
    </row>
    <row r="46" spans="1:104" x14ac:dyDescent="0.25">
      <c r="A46" s="49" t="s">
        <v>14</v>
      </c>
      <c r="B46" s="90">
        <v>9.1000000000000004E-3</v>
      </c>
      <c r="C46" s="195"/>
      <c r="D46" s="195"/>
      <c r="E46" s="195"/>
      <c r="F46" s="195"/>
      <c r="G46" s="195"/>
      <c r="H46" s="196"/>
      <c r="I46" s="51"/>
      <c r="J46" s="90">
        <v>1.2999999999999999E-3</v>
      </c>
      <c r="K46" s="195"/>
      <c r="L46" s="195"/>
      <c r="M46" s="195"/>
      <c r="N46" s="195"/>
      <c r="O46" s="195"/>
      <c r="P46" s="196"/>
      <c r="Q46" s="256"/>
      <c r="R46" s="221">
        <v>9.7000000000000003E-3</v>
      </c>
      <c r="S46" s="221"/>
      <c r="T46" s="221"/>
      <c r="U46" s="221"/>
      <c r="V46" s="221"/>
      <c r="W46" s="221"/>
      <c r="X46" s="222"/>
      <c r="Y46" s="50"/>
      <c r="Z46" s="91">
        <v>9.1999999999999998E-3</v>
      </c>
      <c r="AA46" s="221"/>
      <c r="AB46" s="221"/>
      <c r="AC46" s="221"/>
      <c r="AD46" s="221"/>
      <c r="AE46" s="221"/>
      <c r="AF46" s="222"/>
      <c r="AG46" s="44"/>
      <c r="AH46" s="91">
        <v>8.6999999999999994E-3</v>
      </c>
      <c r="AI46" s="221"/>
      <c r="AJ46" s="221"/>
      <c r="AK46" s="221"/>
      <c r="AL46" s="221"/>
      <c r="AM46" s="221"/>
      <c r="AN46" s="222"/>
      <c r="AO46" s="44"/>
      <c r="AP46" s="91">
        <v>8.6E-3</v>
      </c>
      <c r="AQ46" s="221"/>
      <c r="AR46" s="221"/>
      <c r="AS46" s="221"/>
      <c r="AT46" s="221"/>
      <c r="AU46" s="221"/>
      <c r="AV46" s="222"/>
      <c r="AW46" s="44"/>
      <c r="AX46" s="79">
        <v>7.7999999999999996E-3</v>
      </c>
      <c r="AY46" s="79"/>
      <c r="AZ46" s="79"/>
      <c r="BA46" s="79"/>
      <c r="BB46" s="79"/>
      <c r="BC46" s="79"/>
      <c r="BD46" s="79"/>
      <c r="BE46" s="44"/>
      <c r="BF46" s="79">
        <v>3.8E-3</v>
      </c>
      <c r="BG46" s="79"/>
      <c r="BH46" s="79"/>
      <c r="BI46" s="79"/>
      <c r="BJ46" s="79"/>
      <c r="BK46" s="79"/>
      <c r="BL46" s="79"/>
      <c r="BM46" s="44"/>
      <c r="BN46" s="79">
        <v>6.0000000000000001E-3</v>
      </c>
      <c r="BO46" s="79"/>
      <c r="BP46" s="79"/>
      <c r="BQ46" s="79"/>
      <c r="BR46" s="79"/>
      <c r="BS46" s="79"/>
      <c r="BT46" s="91"/>
      <c r="BU46" s="42"/>
      <c r="BV46" s="79">
        <v>7.4000000000000003E-3</v>
      </c>
      <c r="BW46" s="79"/>
      <c r="BX46" s="79"/>
      <c r="BY46" s="79"/>
      <c r="BZ46" s="79"/>
      <c r="CA46" s="79"/>
      <c r="CB46" s="91"/>
      <c r="CC46" s="42"/>
      <c r="CD46" s="79">
        <v>7.9000000000000008E-3</v>
      </c>
      <c r="CE46" s="79"/>
      <c r="CF46" s="79"/>
      <c r="CG46" s="79"/>
      <c r="CH46" s="79"/>
      <c r="CI46" s="79"/>
      <c r="CJ46" s="91"/>
      <c r="CK46" s="42"/>
      <c r="CL46" s="79">
        <v>8.5000000000000006E-3</v>
      </c>
      <c r="CM46" s="79"/>
      <c r="CN46" s="79"/>
      <c r="CO46" s="79"/>
      <c r="CP46" s="79"/>
      <c r="CQ46" s="79"/>
      <c r="CR46" s="91"/>
      <c r="CS46" s="42"/>
      <c r="CT46" s="79">
        <v>8.8999999999999999E-3</v>
      </c>
      <c r="CU46" s="79"/>
      <c r="CV46" s="79"/>
      <c r="CW46" s="79"/>
      <c r="CX46" s="79"/>
      <c r="CY46" s="79"/>
      <c r="CZ46" s="79"/>
    </row>
    <row r="47" spans="1:104" x14ac:dyDescent="0.25">
      <c r="A47" s="43"/>
      <c r="B47" s="43"/>
      <c r="C47" s="42"/>
      <c r="D47" s="42"/>
      <c r="E47" s="42"/>
      <c r="F47" s="42"/>
      <c r="G47" s="42"/>
      <c r="H47" s="42"/>
      <c r="I47" s="42"/>
      <c r="J47" s="7"/>
      <c r="K47" s="7"/>
      <c r="L47" s="7"/>
      <c r="M47" s="7"/>
      <c r="N47" s="7"/>
      <c r="O47" s="7"/>
      <c r="P47" s="42"/>
      <c r="Q47" s="42"/>
      <c r="R47" s="47"/>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8"/>
      <c r="BU47" s="42"/>
      <c r="BV47" s="42"/>
      <c r="BW47" s="42"/>
      <c r="BX47" s="42"/>
      <c r="BY47" s="42"/>
      <c r="BZ47" s="42"/>
      <c r="CA47" s="42"/>
      <c r="CB47" s="48"/>
      <c r="CC47" s="42"/>
      <c r="CD47" s="42"/>
      <c r="CE47" s="42"/>
      <c r="CF47" s="42"/>
      <c r="CG47" s="42"/>
      <c r="CH47" s="42"/>
      <c r="CI47" s="42"/>
      <c r="CJ47" s="48"/>
      <c r="CK47" s="42"/>
      <c r="CL47" s="42"/>
      <c r="CM47" s="42"/>
      <c r="CN47" s="42"/>
      <c r="CO47" s="42"/>
      <c r="CP47" s="42"/>
      <c r="CQ47" s="42"/>
      <c r="CR47" s="48"/>
      <c r="CS47" s="42"/>
      <c r="CT47" s="42"/>
      <c r="CU47" s="42"/>
      <c r="CV47" s="42"/>
      <c r="CW47" s="42"/>
      <c r="CX47" s="42"/>
      <c r="CY47" s="42"/>
      <c r="CZ47" s="42"/>
    </row>
    <row r="48" spans="1:104" ht="135" customHeight="1" x14ac:dyDescent="0.25">
      <c r="A48" s="13" t="s">
        <v>21</v>
      </c>
      <c r="B48" s="199"/>
      <c r="C48" s="200"/>
      <c r="D48" s="200"/>
      <c r="E48" s="201"/>
      <c r="F48" s="42"/>
      <c r="G48" s="42"/>
      <c r="H48" s="42"/>
      <c r="I48" s="62"/>
      <c r="J48" s="80"/>
      <c r="K48" s="81"/>
      <c r="L48" s="81"/>
      <c r="M48" s="82"/>
      <c r="N48" s="42"/>
      <c r="O48" s="42"/>
      <c r="P48" s="48"/>
      <c r="Q48" s="42"/>
      <c r="R48" s="214"/>
      <c r="S48" s="215"/>
      <c r="T48" s="215"/>
      <c r="U48" s="191"/>
      <c r="V48" s="42"/>
      <c r="W48" s="42"/>
      <c r="X48" s="42"/>
      <c r="Y48" s="42"/>
      <c r="Z48" s="214"/>
      <c r="AA48" s="215"/>
      <c r="AB48" s="215"/>
      <c r="AC48" s="191"/>
      <c r="AD48" s="42"/>
      <c r="AE48" s="42"/>
      <c r="AF48" s="42"/>
      <c r="AG48" s="42"/>
      <c r="AH48" s="250"/>
      <c r="AI48" s="251"/>
      <c r="AJ48" s="252"/>
      <c r="AK48" s="42"/>
      <c r="AL48" s="42"/>
      <c r="AM48" s="42"/>
      <c r="AN48" s="42"/>
      <c r="AO48" s="14"/>
      <c r="AP48" s="214"/>
      <c r="AQ48" s="215"/>
      <c r="AR48" s="191"/>
      <c r="AS48" s="14"/>
      <c r="AT48" s="14"/>
      <c r="AU48" s="14"/>
      <c r="AV48" s="14"/>
      <c r="AW48" s="42"/>
      <c r="AX48" s="80"/>
      <c r="AY48" s="81"/>
      <c r="AZ48" s="82"/>
      <c r="BA48" s="42"/>
      <c r="BB48" s="42"/>
      <c r="BC48" s="42"/>
      <c r="BD48" s="42"/>
      <c r="BE48" s="42"/>
      <c r="BF48" s="80"/>
      <c r="BG48" s="81"/>
      <c r="BH48" s="82"/>
      <c r="BI48" s="42"/>
      <c r="BJ48" s="42"/>
      <c r="BK48" s="42"/>
      <c r="BL48" s="42"/>
      <c r="BM48" s="42"/>
      <c r="BN48" s="250"/>
      <c r="BO48" s="251"/>
      <c r="BP48" s="252"/>
      <c r="BQ48" s="42"/>
      <c r="BR48" s="42"/>
      <c r="BS48" s="42"/>
      <c r="BT48" s="48"/>
      <c r="BU48" s="42"/>
      <c r="BV48" s="80"/>
      <c r="BW48" s="81"/>
      <c r="BX48" s="82"/>
      <c r="BY48" s="42"/>
      <c r="BZ48" s="42"/>
      <c r="CA48" s="42"/>
      <c r="CB48" s="48"/>
      <c r="CC48" s="42"/>
      <c r="CD48" s="80"/>
      <c r="CE48" s="81"/>
      <c r="CF48" s="81"/>
      <c r="CG48" s="82"/>
      <c r="CH48" s="42"/>
      <c r="CI48" s="42"/>
      <c r="CJ48" s="48"/>
      <c r="CK48" s="42"/>
      <c r="CL48" s="80"/>
      <c r="CM48" s="81"/>
      <c r="CN48" s="81"/>
      <c r="CO48" s="82"/>
      <c r="CP48" s="42"/>
      <c r="CQ48" s="42"/>
      <c r="CR48" s="48"/>
      <c r="CS48" s="42"/>
      <c r="CT48" s="80"/>
      <c r="CU48" s="81"/>
      <c r="CV48" s="81"/>
      <c r="CW48" s="82"/>
      <c r="CX48" s="42"/>
      <c r="CY48" s="42"/>
      <c r="CZ48" s="42"/>
    </row>
    <row r="49" spans="1:104" ht="15.6" customHeight="1" x14ac:dyDescent="0.25">
      <c r="A49" s="190" t="s">
        <v>34</v>
      </c>
      <c r="B49" s="223"/>
      <c r="C49" s="224"/>
      <c r="D49" s="224"/>
      <c r="E49" s="225"/>
      <c r="F49" s="191"/>
      <c r="G49" s="104"/>
      <c r="H49" s="104"/>
      <c r="I49" s="59"/>
      <c r="J49" s="92"/>
      <c r="K49" s="93"/>
      <c r="L49" s="93"/>
      <c r="M49" s="94"/>
      <c r="N49" s="253"/>
      <c r="O49" s="253"/>
      <c r="P49" s="48"/>
      <c r="Q49" s="14"/>
      <c r="R49" s="92"/>
      <c r="S49" s="93"/>
      <c r="T49" s="93"/>
      <c r="U49" s="94"/>
      <c r="V49" s="42"/>
      <c r="W49" s="42"/>
      <c r="X49" s="42"/>
      <c r="Y49" s="42"/>
      <c r="Z49" s="92"/>
      <c r="AA49" s="93"/>
      <c r="AB49" s="93"/>
      <c r="AC49" s="94"/>
      <c r="AD49" s="42"/>
      <c r="AE49" s="42"/>
      <c r="AF49" s="42"/>
      <c r="AG49" s="42"/>
      <c r="AH49" s="232"/>
      <c r="AI49" s="233"/>
      <c r="AJ49" s="234"/>
      <c r="AK49" s="42"/>
      <c r="AL49" s="42"/>
      <c r="AM49" s="42"/>
      <c r="AN49" s="42"/>
      <c r="AO49" s="42"/>
      <c r="AP49" s="92"/>
      <c r="AQ49" s="93"/>
      <c r="AR49" s="94"/>
      <c r="AS49" s="14"/>
      <c r="AT49" s="42"/>
      <c r="AU49" s="42"/>
      <c r="AV49" s="42"/>
      <c r="AW49" s="42"/>
      <c r="AX49" s="241"/>
      <c r="AY49" s="242"/>
      <c r="AZ49" s="243"/>
      <c r="BA49" s="42"/>
      <c r="BB49" s="42"/>
      <c r="BC49" s="42"/>
      <c r="BD49" s="42"/>
      <c r="BE49" s="42"/>
      <c r="BF49" s="92"/>
      <c r="BG49" s="93"/>
      <c r="BH49" s="94"/>
      <c r="BI49" s="14"/>
      <c r="BJ49" s="14"/>
      <c r="BK49" s="42"/>
      <c r="BL49" s="42"/>
      <c r="BM49" s="42"/>
      <c r="BN49" s="92"/>
      <c r="BO49" s="93"/>
      <c r="BP49" s="94"/>
      <c r="BQ49" s="14"/>
      <c r="BR49" s="14"/>
      <c r="BS49" s="42"/>
      <c r="BT49" s="48"/>
      <c r="BU49" s="42"/>
      <c r="BV49" s="92"/>
      <c r="BW49" s="93"/>
      <c r="BX49" s="94"/>
      <c r="BY49" s="14"/>
      <c r="BZ49" s="14"/>
      <c r="CA49" s="42"/>
      <c r="CB49" s="48"/>
      <c r="CC49" s="42"/>
      <c r="CD49" s="92"/>
      <c r="CE49" s="93"/>
      <c r="CF49" s="93"/>
      <c r="CG49" s="94"/>
      <c r="CH49" s="14"/>
      <c r="CI49" s="14"/>
      <c r="CJ49" s="48"/>
      <c r="CK49" s="42"/>
      <c r="CL49" s="92"/>
      <c r="CM49" s="93"/>
      <c r="CN49" s="93"/>
      <c r="CO49" s="94"/>
      <c r="CP49" s="14"/>
      <c r="CQ49" s="14"/>
      <c r="CR49" s="48"/>
      <c r="CS49" s="42"/>
      <c r="CT49" s="92"/>
      <c r="CU49" s="93"/>
      <c r="CV49" s="93"/>
      <c r="CW49" s="94"/>
      <c r="CX49" s="14"/>
      <c r="CY49" s="14"/>
      <c r="CZ49" s="42"/>
    </row>
    <row r="50" spans="1:104" x14ac:dyDescent="0.25">
      <c r="A50" s="190"/>
      <c r="B50" s="226"/>
      <c r="C50" s="227"/>
      <c r="D50" s="227"/>
      <c r="E50" s="228"/>
      <c r="F50" s="191"/>
      <c r="G50" s="104"/>
      <c r="H50" s="104"/>
      <c r="I50" s="61"/>
      <c r="J50" s="95"/>
      <c r="K50" s="96"/>
      <c r="L50" s="96"/>
      <c r="M50" s="97"/>
      <c r="N50" s="254"/>
      <c r="O50" s="254"/>
      <c r="P50" s="48"/>
      <c r="Q50" s="14"/>
      <c r="R50" s="95"/>
      <c r="S50" s="96"/>
      <c r="T50" s="96"/>
      <c r="U50" s="97"/>
      <c r="V50" s="42"/>
      <c r="W50" s="42"/>
      <c r="X50" s="42"/>
      <c r="Y50" s="42"/>
      <c r="Z50" s="95"/>
      <c r="AA50" s="96"/>
      <c r="AB50" s="96"/>
      <c r="AC50" s="97"/>
      <c r="AD50" s="42"/>
      <c r="AE50" s="42"/>
      <c r="AF50" s="42"/>
      <c r="AG50" s="42"/>
      <c r="AH50" s="235"/>
      <c r="AI50" s="236"/>
      <c r="AJ50" s="237"/>
      <c r="AK50" s="42"/>
      <c r="AL50" s="42"/>
      <c r="AM50" s="42"/>
      <c r="AN50" s="42"/>
      <c r="AO50" s="42"/>
      <c r="AP50" s="95"/>
      <c r="AQ50" s="96"/>
      <c r="AR50" s="97"/>
      <c r="AS50" s="14"/>
      <c r="AT50" s="42"/>
      <c r="AU50" s="42"/>
      <c r="AV50" s="42"/>
      <c r="AW50" s="42"/>
      <c r="AX50" s="244"/>
      <c r="AY50" s="245"/>
      <c r="AZ50" s="246"/>
      <c r="BA50" s="42"/>
      <c r="BB50" s="42"/>
      <c r="BC50" s="42"/>
      <c r="BD50" s="42"/>
      <c r="BE50" s="42"/>
      <c r="BF50" s="95"/>
      <c r="BG50" s="96"/>
      <c r="BH50" s="97"/>
      <c r="BI50" s="14"/>
      <c r="BJ50" s="14"/>
      <c r="BK50" s="42"/>
      <c r="BL50" s="42"/>
      <c r="BM50" s="42"/>
      <c r="BN50" s="95"/>
      <c r="BO50" s="96"/>
      <c r="BP50" s="97"/>
      <c r="BQ50" s="14"/>
      <c r="BR50" s="14"/>
      <c r="BS50" s="42"/>
      <c r="BT50" s="48"/>
      <c r="BU50" s="42"/>
      <c r="BV50" s="95"/>
      <c r="BW50" s="96"/>
      <c r="BX50" s="97"/>
      <c r="BY50" s="14"/>
      <c r="BZ50" s="14"/>
      <c r="CA50" s="42"/>
      <c r="CB50" s="48"/>
      <c r="CC50" s="42"/>
      <c r="CD50" s="95"/>
      <c r="CE50" s="96"/>
      <c r="CF50" s="96"/>
      <c r="CG50" s="97"/>
      <c r="CH50" s="14"/>
      <c r="CI50" s="14"/>
      <c r="CJ50" s="48"/>
      <c r="CK50" s="42"/>
      <c r="CL50" s="95"/>
      <c r="CM50" s="96"/>
      <c r="CN50" s="96"/>
      <c r="CO50" s="97"/>
      <c r="CP50" s="14"/>
      <c r="CQ50" s="14"/>
      <c r="CR50" s="48"/>
      <c r="CS50" s="42"/>
      <c r="CT50" s="95"/>
      <c r="CU50" s="96"/>
      <c r="CV50" s="96"/>
      <c r="CW50" s="97"/>
      <c r="CX50" s="14"/>
      <c r="CY50" s="14"/>
      <c r="CZ50" s="42"/>
    </row>
    <row r="51" spans="1:104" x14ac:dyDescent="0.25">
      <c r="A51" s="190"/>
      <c r="B51" s="226"/>
      <c r="C51" s="227"/>
      <c r="D51" s="227"/>
      <c r="E51" s="228"/>
      <c r="F51" s="191"/>
      <c r="G51" s="104"/>
      <c r="H51" s="104"/>
      <c r="I51" s="61"/>
      <c r="J51" s="95"/>
      <c r="K51" s="96"/>
      <c r="L51" s="96"/>
      <c r="M51" s="97"/>
      <c r="N51" s="254"/>
      <c r="O51" s="254"/>
      <c r="P51" s="48"/>
      <c r="Q51" s="14"/>
      <c r="R51" s="95"/>
      <c r="S51" s="96"/>
      <c r="T51" s="96"/>
      <c r="U51" s="97"/>
      <c r="V51" s="42"/>
      <c r="W51" s="42"/>
      <c r="X51" s="42"/>
      <c r="Y51" s="42"/>
      <c r="Z51" s="95"/>
      <c r="AA51" s="96"/>
      <c r="AB51" s="96"/>
      <c r="AC51" s="97"/>
      <c r="AD51" s="42"/>
      <c r="AE51" s="42"/>
      <c r="AF51" s="42"/>
      <c r="AG51" s="42"/>
      <c r="AH51" s="235"/>
      <c r="AI51" s="236"/>
      <c r="AJ51" s="237"/>
      <c r="AK51" s="42"/>
      <c r="AL51" s="42"/>
      <c r="AM51" s="42"/>
      <c r="AN51" s="42"/>
      <c r="AO51" s="42"/>
      <c r="AP51" s="95"/>
      <c r="AQ51" s="96"/>
      <c r="AR51" s="97"/>
      <c r="AS51" s="14"/>
      <c r="AT51" s="42"/>
      <c r="AU51" s="42"/>
      <c r="AV51" s="42"/>
      <c r="AW51" s="42"/>
      <c r="AX51" s="244"/>
      <c r="AY51" s="245"/>
      <c r="AZ51" s="246"/>
      <c r="BA51" s="42"/>
      <c r="BB51" s="42"/>
      <c r="BC51" s="42"/>
      <c r="BD51" s="42"/>
      <c r="BE51" s="42"/>
      <c r="BF51" s="95"/>
      <c r="BG51" s="96"/>
      <c r="BH51" s="97"/>
      <c r="BI51" s="14"/>
      <c r="BJ51" s="14"/>
      <c r="BK51" s="42"/>
      <c r="BL51" s="42"/>
      <c r="BM51" s="42"/>
      <c r="BN51" s="95"/>
      <c r="BO51" s="96"/>
      <c r="BP51" s="97"/>
      <c r="BQ51" s="14"/>
      <c r="BR51" s="14"/>
      <c r="BS51" s="42"/>
      <c r="BT51" s="48"/>
      <c r="BU51" s="42"/>
      <c r="BV51" s="95"/>
      <c r="BW51" s="96"/>
      <c r="BX51" s="97"/>
      <c r="BY51" s="14"/>
      <c r="BZ51" s="14"/>
      <c r="CA51" s="42"/>
      <c r="CB51" s="48"/>
      <c r="CC51" s="42"/>
      <c r="CD51" s="95"/>
      <c r="CE51" s="96"/>
      <c r="CF51" s="96"/>
      <c r="CG51" s="97"/>
      <c r="CH51" s="14"/>
      <c r="CI51" s="14"/>
      <c r="CJ51" s="48"/>
      <c r="CK51" s="42"/>
      <c r="CL51" s="95"/>
      <c r="CM51" s="96"/>
      <c r="CN51" s="96"/>
      <c r="CO51" s="97"/>
      <c r="CP51" s="14"/>
      <c r="CQ51" s="14"/>
      <c r="CR51" s="48"/>
      <c r="CS51" s="42"/>
      <c r="CT51" s="95"/>
      <c r="CU51" s="96"/>
      <c r="CV51" s="96"/>
      <c r="CW51" s="97"/>
      <c r="CX51" s="14"/>
      <c r="CY51" s="14"/>
      <c r="CZ51" s="42"/>
    </row>
    <row r="52" spans="1:104" x14ac:dyDescent="0.25">
      <c r="A52" s="190"/>
      <c r="B52" s="226"/>
      <c r="C52" s="227"/>
      <c r="D52" s="227"/>
      <c r="E52" s="228"/>
      <c r="F52" s="191"/>
      <c r="G52" s="104"/>
      <c r="H52" s="104"/>
      <c r="I52" s="61"/>
      <c r="J52" s="95"/>
      <c r="K52" s="96"/>
      <c r="L52" s="96"/>
      <c r="M52" s="97"/>
      <c r="N52" s="254"/>
      <c r="O52" s="254"/>
      <c r="P52" s="48"/>
      <c r="Q52" s="14"/>
      <c r="R52" s="95"/>
      <c r="S52" s="96"/>
      <c r="T52" s="96"/>
      <c r="U52" s="97"/>
      <c r="V52" s="42"/>
      <c r="W52" s="42"/>
      <c r="X52" s="42"/>
      <c r="Y52" s="42"/>
      <c r="Z52" s="95"/>
      <c r="AA52" s="96"/>
      <c r="AB52" s="96"/>
      <c r="AC52" s="97"/>
      <c r="AD52" s="42"/>
      <c r="AE52" s="42"/>
      <c r="AF52" s="42"/>
      <c r="AG52" s="42"/>
      <c r="AH52" s="235"/>
      <c r="AI52" s="236"/>
      <c r="AJ52" s="237"/>
      <c r="AK52" s="42"/>
      <c r="AL52" s="42"/>
      <c r="AM52" s="42"/>
      <c r="AN52" s="42"/>
      <c r="AO52" s="42"/>
      <c r="AP52" s="95"/>
      <c r="AQ52" s="96"/>
      <c r="AR52" s="97"/>
      <c r="AS52" s="14"/>
      <c r="AT52" s="42"/>
      <c r="AU52" s="42"/>
      <c r="AV52" s="42"/>
      <c r="AW52" s="42"/>
      <c r="AX52" s="244"/>
      <c r="AY52" s="245"/>
      <c r="AZ52" s="246"/>
      <c r="BA52" s="42"/>
      <c r="BB52" s="42"/>
      <c r="BC52" s="42"/>
      <c r="BD52" s="42"/>
      <c r="BE52" s="42"/>
      <c r="BF52" s="95"/>
      <c r="BG52" s="96"/>
      <c r="BH52" s="97"/>
      <c r="BI52" s="14"/>
      <c r="BJ52" s="14"/>
      <c r="BK52" s="42"/>
      <c r="BL52" s="42"/>
      <c r="BM52" s="42"/>
      <c r="BN52" s="95"/>
      <c r="BO52" s="96"/>
      <c r="BP52" s="97"/>
      <c r="BQ52" s="14"/>
      <c r="BR52" s="14"/>
      <c r="BS52" s="42"/>
      <c r="BT52" s="48"/>
      <c r="BU52" s="42"/>
      <c r="BV52" s="95"/>
      <c r="BW52" s="96"/>
      <c r="BX52" s="97"/>
      <c r="BY52" s="14"/>
      <c r="BZ52" s="14"/>
      <c r="CA52" s="42"/>
      <c r="CB52" s="48"/>
      <c r="CC52" s="42"/>
      <c r="CD52" s="95"/>
      <c r="CE52" s="96"/>
      <c r="CF52" s="96"/>
      <c r="CG52" s="97"/>
      <c r="CH52" s="14"/>
      <c r="CI52" s="14"/>
      <c r="CJ52" s="48"/>
      <c r="CK52" s="42"/>
      <c r="CL52" s="95"/>
      <c r="CM52" s="96"/>
      <c r="CN52" s="96"/>
      <c r="CO52" s="97"/>
      <c r="CP52" s="14"/>
      <c r="CQ52" s="14"/>
      <c r="CR52" s="48"/>
      <c r="CS52" s="42"/>
      <c r="CT52" s="95"/>
      <c r="CU52" s="96"/>
      <c r="CV52" s="96"/>
      <c r="CW52" s="97"/>
      <c r="CX52" s="14"/>
      <c r="CY52" s="14"/>
      <c r="CZ52" s="42"/>
    </row>
    <row r="53" spans="1:104" x14ac:dyDescent="0.25">
      <c r="A53" s="190"/>
      <c r="B53" s="226"/>
      <c r="C53" s="227"/>
      <c r="D53" s="227"/>
      <c r="E53" s="228"/>
      <c r="F53" s="191"/>
      <c r="G53" s="104"/>
      <c r="H53" s="104"/>
      <c r="I53" s="61"/>
      <c r="J53" s="95"/>
      <c r="K53" s="96"/>
      <c r="L53" s="96"/>
      <c r="M53" s="97"/>
      <c r="N53" s="254"/>
      <c r="O53" s="254"/>
      <c r="P53" s="48"/>
      <c r="Q53" s="14"/>
      <c r="R53" s="95"/>
      <c r="S53" s="96"/>
      <c r="T53" s="96"/>
      <c r="U53" s="97"/>
      <c r="V53" s="42"/>
      <c r="W53" s="42"/>
      <c r="X53" s="42"/>
      <c r="Y53" s="42"/>
      <c r="Z53" s="95"/>
      <c r="AA53" s="96"/>
      <c r="AB53" s="96"/>
      <c r="AC53" s="97"/>
      <c r="AD53" s="42"/>
      <c r="AE53" s="42"/>
      <c r="AF53" s="42"/>
      <c r="AG53" s="42"/>
      <c r="AH53" s="235"/>
      <c r="AI53" s="236"/>
      <c r="AJ53" s="237"/>
      <c r="AK53" s="42"/>
      <c r="AL53" s="42"/>
      <c r="AM53" s="42"/>
      <c r="AN53" s="42"/>
      <c r="AO53" s="42"/>
      <c r="AP53" s="95"/>
      <c r="AQ53" s="96"/>
      <c r="AR53" s="97"/>
      <c r="AS53" s="14"/>
      <c r="AT53" s="42"/>
      <c r="AU53" s="42"/>
      <c r="AV53" s="42"/>
      <c r="AW53" s="42"/>
      <c r="AX53" s="244"/>
      <c r="AY53" s="245"/>
      <c r="AZ53" s="246"/>
      <c r="BA53" s="42"/>
      <c r="BB53" s="42"/>
      <c r="BC53" s="42"/>
      <c r="BD53" s="42"/>
      <c r="BE53" s="42"/>
      <c r="BF53" s="95"/>
      <c r="BG53" s="96"/>
      <c r="BH53" s="97"/>
      <c r="BI53" s="14"/>
      <c r="BJ53" s="14"/>
      <c r="BK53" s="42"/>
      <c r="BL53" s="42"/>
      <c r="BM53" s="42"/>
      <c r="BN53" s="95"/>
      <c r="BO53" s="96"/>
      <c r="BP53" s="97"/>
      <c r="BQ53" s="14"/>
      <c r="BR53" s="14"/>
      <c r="BS53" s="42"/>
      <c r="BT53" s="48"/>
      <c r="BU53" s="42"/>
      <c r="BV53" s="95"/>
      <c r="BW53" s="96"/>
      <c r="BX53" s="97"/>
      <c r="BY53" s="14"/>
      <c r="BZ53" s="14"/>
      <c r="CA53" s="42"/>
      <c r="CB53" s="48"/>
      <c r="CC53" s="42"/>
      <c r="CD53" s="95"/>
      <c r="CE53" s="96"/>
      <c r="CF53" s="96"/>
      <c r="CG53" s="97"/>
      <c r="CH53" s="14"/>
      <c r="CI53" s="14"/>
      <c r="CJ53" s="48"/>
      <c r="CK53" s="42"/>
      <c r="CL53" s="95"/>
      <c r="CM53" s="96"/>
      <c r="CN53" s="96"/>
      <c r="CO53" s="97"/>
      <c r="CP53" s="14"/>
      <c r="CQ53" s="14"/>
      <c r="CR53" s="48"/>
      <c r="CS53" s="42"/>
      <c r="CT53" s="95"/>
      <c r="CU53" s="96"/>
      <c r="CV53" s="96"/>
      <c r="CW53" s="97"/>
      <c r="CX53" s="14"/>
      <c r="CY53" s="14"/>
      <c r="CZ53" s="42"/>
    </row>
    <row r="54" spans="1:104" x14ac:dyDescent="0.25">
      <c r="A54" s="190"/>
      <c r="B54" s="226"/>
      <c r="C54" s="227"/>
      <c r="D54" s="227"/>
      <c r="E54" s="228"/>
      <c r="F54" s="191"/>
      <c r="G54" s="104"/>
      <c r="H54" s="104"/>
      <c r="I54" s="61"/>
      <c r="J54" s="95"/>
      <c r="K54" s="96"/>
      <c r="L54" s="96"/>
      <c r="M54" s="97"/>
      <c r="N54" s="254"/>
      <c r="O54" s="254"/>
      <c r="P54" s="48"/>
      <c r="Q54" s="14"/>
      <c r="R54" s="95"/>
      <c r="S54" s="96"/>
      <c r="T54" s="96"/>
      <c r="U54" s="97"/>
      <c r="V54" s="42"/>
      <c r="W54" s="42"/>
      <c r="X54" s="42"/>
      <c r="Y54" s="42"/>
      <c r="Z54" s="95"/>
      <c r="AA54" s="96"/>
      <c r="AB54" s="96"/>
      <c r="AC54" s="97"/>
      <c r="AD54" s="42"/>
      <c r="AE54" s="42"/>
      <c r="AF54" s="42"/>
      <c r="AG54" s="42"/>
      <c r="AH54" s="235"/>
      <c r="AI54" s="236"/>
      <c r="AJ54" s="237"/>
      <c r="AK54" s="42"/>
      <c r="AL54" s="42"/>
      <c r="AM54" s="42"/>
      <c r="AN54" s="42"/>
      <c r="AO54" s="42"/>
      <c r="AP54" s="95"/>
      <c r="AQ54" s="96"/>
      <c r="AR54" s="97"/>
      <c r="AS54" s="14"/>
      <c r="AT54" s="42"/>
      <c r="AU54" s="42"/>
      <c r="AV54" s="42"/>
      <c r="AW54" s="42"/>
      <c r="AX54" s="244"/>
      <c r="AY54" s="245"/>
      <c r="AZ54" s="246"/>
      <c r="BA54" s="42"/>
      <c r="BB54" s="42"/>
      <c r="BC54" s="42"/>
      <c r="BD54" s="42"/>
      <c r="BE54" s="42"/>
      <c r="BF54" s="95"/>
      <c r="BG54" s="96"/>
      <c r="BH54" s="97"/>
      <c r="BI54" s="14"/>
      <c r="BJ54" s="14"/>
      <c r="BK54" s="42"/>
      <c r="BL54" s="42"/>
      <c r="BM54" s="42"/>
      <c r="BN54" s="95"/>
      <c r="BO54" s="96"/>
      <c r="BP54" s="97"/>
      <c r="BQ54" s="14"/>
      <c r="BR54" s="14"/>
      <c r="BS54" s="42"/>
      <c r="BT54" s="48"/>
      <c r="BU54" s="42"/>
      <c r="BV54" s="95"/>
      <c r="BW54" s="96"/>
      <c r="BX54" s="97"/>
      <c r="BY54" s="14"/>
      <c r="BZ54" s="14"/>
      <c r="CA54" s="42"/>
      <c r="CB54" s="48"/>
      <c r="CC54" s="42"/>
      <c r="CD54" s="95"/>
      <c r="CE54" s="96"/>
      <c r="CF54" s="96"/>
      <c r="CG54" s="97"/>
      <c r="CH54" s="14"/>
      <c r="CI54" s="14"/>
      <c r="CJ54" s="48"/>
      <c r="CK54" s="42"/>
      <c r="CL54" s="95"/>
      <c r="CM54" s="96"/>
      <c r="CN54" s="96"/>
      <c r="CO54" s="97"/>
      <c r="CP54" s="14"/>
      <c r="CQ54" s="14"/>
      <c r="CR54" s="48"/>
      <c r="CS54" s="42"/>
      <c r="CT54" s="95"/>
      <c r="CU54" s="96"/>
      <c r="CV54" s="96"/>
      <c r="CW54" s="97"/>
      <c r="CX54" s="14"/>
      <c r="CY54" s="14"/>
      <c r="CZ54" s="42"/>
    </row>
    <row r="55" spans="1:104" x14ac:dyDescent="0.25">
      <c r="A55" s="190"/>
      <c r="B55" s="226"/>
      <c r="C55" s="227"/>
      <c r="D55" s="227"/>
      <c r="E55" s="228"/>
      <c r="F55" s="191"/>
      <c r="G55" s="104"/>
      <c r="H55" s="104"/>
      <c r="I55" s="61"/>
      <c r="J55" s="95"/>
      <c r="K55" s="96"/>
      <c r="L55" s="96"/>
      <c r="M55" s="97"/>
      <c r="N55" s="254"/>
      <c r="O55" s="254"/>
      <c r="P55" s="48"/>
      <c r="Q55" s="14"/>
      <c r="R55" s="95"/>
      <c r="S55" s="96"/>
      <c r="T55" s="96"/>
      <c r="U55" s="97"/>
      <c r="V55" s="42"/>
      <c r="W55" s="42"/>
      <c r="X55" s="42"/>
      <c r="Y55" s="42"/>
      <c r="Z55" s="95"/>
      <c r="AA55" s="96"/>
      <c r="AB55" s="96"/>
      <c r="AC55" s="97"/>
      <c r="AD55" s="42"/>
      <c r="AE55" s="42"/>
      <c r="AF55" s="42"/>
      <c r="AG55" s="42"/>
      <c r="AH55" s="235"/>
      <c r="AI55" s="236"/>
      <c r="AJ55" s="237"/>
      <c r="AK55" s="42"/>
      <c r="AL55" s="42"/>
      <c r="AM55" s="42"/>
      <c r="AN55" s="42"/>
      <c r="AO55" s="42"/>
      <c r="AP55" s="95"/>
      <c r="AQ55" s="96"/>
      <c r="AR55" s="97"/>
      <c r="AS55" s="14"/>
      <c r="AT55" s="42"/>
      <c r="AU55" s="42"/>
      <c r="AV55" s="42"/>
      <c r="AW55" s="42"/>
      <c r="AX55" s="244"/>
      <c r="AY55" s="245"/>
      <c r="AZ55" s="246"/>
      <c r="BA55" s="42"/>
      <c r="BB55" s="42"/>
      <c r="BC55" s="42"/>
      <c r="BD55" s="42"/>
      <c r="BE55" s="42"/>
      <c r="BF55" s="95"/>
      <c r="BG55" s="96"/>
      <c r="BH55" s="97"/>
      <c r="BI55" s="14"/>
      <c r="BJ55" s="14"/>
      <c r="BK55" s="42"/>
      <c r="BL55" s="42"/>
      <c r="BM55" s="42"/>
      <c r="BN55" s="95"/>
      <c r="BO55" s="96"/>
      <c r="BP55" s="97"/>
      <c r="BQ55" s="14"/>
      <c r="BR55" s="14"/>
      <c r="BS55" s="42"/>
      <c r="BT55" s="48"/>
      <c r="BU55" s="42"/>
      <c r="BV55" s="95"/>
      <c r="BW55" s="96"/>
      <c r="BX55" s="97"/>
      <c r="BY55" s="14"/>
      <c r="BZ55" s="14"/>
      <c r="CA55" s="42"/>
      <c r="CB55" s="48"/>
      <c r="CC55" s="42"/>
      <c r="CD55" s="95"/>
      <c r="CE55" s="96"/>
      <c r="CF55" s="96"/>
      <c r="CG55" s="97"/>
      <c r="CH55" s="14"/>
      <c r="CI55" s="14"/>
      <c r="CJ55" s="48"/>
      <c r="CK55" s="42"/>
      <c r="CL55" s="95"/>
      <c r="CM55" s="96"/>
      <c r="CN55" s="96"/>
      <c r="CO55" s="97"/>
      <c r="CP55" s="14"/>
      <c r="CQ55" s="14"/>
      <c r="CR55" s="48"/>
      <c r="CS55" s="42"/>
      <c r="CT55" s="95"/>
      <c r="CU55" s="96"/>
      <c r="CV55" s="96"/>
      <c r="CW55" s="97"/>
      <c r="CX55" s="14"/>
      <c r="CY55" s="14"/>
      <c r="CZ55" s="42"/>
    </row>
    <row r="56" spans="1:104" x14ac:dyDescent="0.25">
      <c r="A56" s="190"/>
      <c r="B56" s="226"/>
      <c r="C56" s="227"/>
      <c r="D56" s="227"/>
      <c r="E56" s="228"/>
      <c r="F56" s="191"/>
      <c r="G56" s="104"/>
      <c r="H56" s="104"/>
      <c r="I56" s="61"/>
      <c r="J56" s="95"/>
      <c r="K56" s="96"/>
      <c r="L56" s="96"/>
      <c r="M56" s="97"/>
      <c r="N56" s="254"/>
      <c r="O56" s="254"/>
      <c r="P56" s="48"/>
      <c r="Q56" s="14"/>
      <c r="R56" s="95"/>
      <c r="S56" s="96"/>
      <c r="T56" s="96"/>
      <c r="U56" s="97"/>
      <c r="V56" s="42"/>
      <c r="W56" s="42"/>
      <c r="X56" s="42"/>
      <c r="Y56" s="42"/>
      <c r="Z56" s="95"/>
      <c r="AA56" s="96"/>
      <c r="AB56" s="96"/>
      <c r="AC56" s="97"/>
      <c r="AD56" s="42"/>
      <c r="AE56" s="42"/>
      <c r="AF56" s="42"/>
      <c r="AG56" s="42"/>
      <c r="AH56" s="235"/>
      <c r="AI56" s="236"/>
      <c r="AJ56" s="237"/>
      <c r="AK56" s="42"/>
      <c r="AL56" s="42"/>
      <c r="AM56" s="42"/>
      <c r="AN56" s="42"/>
      <c r="AO56" s="42"/>
      <c r="AP56" s="95"/>
      <c r="AQ56" s="96"/>
      <c r="AR56" s="97"/>
      <c r="AS56" s="14"/>
      <c r="AT56" s="42"/>
      <c r="AU56" s="42"/>
      <c r="AV56" s="42"/>
      <c r="AW56" s="42"/>
      <c r="AX56" s="244"/>
      <c r="AY56" s="245"/>
      <c r="AZ56" s="246"/>
      <c r="BA56" s="42"/>
      <c r="BB56" s="42"/>
      <c r="BC56" s="42"/>
      <c r="BD56" s="42"/>
      <c r="BE56" s="42"/>
      <c r="BF56" s="95"/>
      <c r="BG56" s="96"/>
      <c r="BH56" s="97"/>
      <c r="BI56" s="14"/>
      <c r="BJ56" s="14"/>
      <c r="BK56" s="42"/>
      <c r="BL56" s="42"/>
      <c r="BM56" s="42"/>
      <c r="BN56" s="95"/>
      <c r="BO56" s="96"/>
      <c r="BP56" s="97"/>
      <c r="BQ56" s="14"/>
      <c r="BR56" s="14"/>
      <c r="BS56" s="42"/>
      <c r="BT56" s="48"/>
      <c r="BU56" s="42"/>
      <c r="BV56" s="95"/>
      <c r="BW56" s="96"/>
      <c r="BX56" s="97"/>
      <c r="BY56" s="14"/>
      <c r="BZ56" s="14"/>
      <c r="CA56" s="42"/>
      <c r="CB56" s="48"/>
      <c r="CC56" s="42"/>
      <c r="CD56" s="95"/>
      <c r="CE56" s="96"/>
      <c r="CF56" s="96"/>
      <c r="CG56" s="97"/>
      <c r="CH56" s="14"/>
      <c r="CI56" s="14"/>
      <c r="CJ56" s="48"/>
      <c r="CK56" s="42"/>
      <c r="CL56" s="95"/>
      <c r="CM56" s="96"/>
      <c r="CN56" s="96"/>
      <c r="CO56" s="97"/>
      <c r="CP56" s="14"/>
      <c r="CQ56" s="14"/>
      <c r="CR56" s="48"/>
      <c r="CS56" s="42"/>
      <c r="CT56" s="95"/>
      <c r="CU56" s="96"/>
      <c r="CV56" s="96"/>
      <c r="CW56" s="97"/>
      <c r="CX56" s="14"/>
      <c r="CY56" s="14"/>
      <c r="CZ56" s="42"/>
    </row>
    <row r="57" spans="1:104" x14ac:dyDescent="0.25">
      <c r="A57" s="190"/>
      <c r="B57" s="226"/>
      <c r="C57" s="227"/>
      <c r="D57" s="227"/>
      <c r="E57" s="228"/>
      <c r="F57" s="191"/>
      <c r="G57" s="104"/>
      <c r="H57" s="104"/>
      <c r="I57" s="61"/>
      <c r="J57" s="95"/>
      <c r="K57" s="96"/>
      <c r="L57" s="96"/>
      <c r="M57" s="97"/>
      <c r="N57" s="254"/>
      <c r="O57" s="254"/>
      <c r="P57" s="48"/>
      <c r="Q57" s="14"/>
      <c r="R57" s="95"/>
      <c r="S57" s="96"/>
      <c r="T57" s="96"/>
      <c r="U57" s="97"/>
      <c r="V57" s="42"/>
      <c r="W57" s="42"/>
      <c r="X57" s="42"/>
      <c r="Y57" s="42"/>
      <c r="Z57" s="95"/>
      <c r="AA57" s="96"/>
      <c r="AB57" s="96"/>
      <c r="AC57" s="97"/>
      <c r="AD57" s="42"/>
      <c r="AE57" s="42"/>
      <c r="AF57" s="42"/>
      <c r="AG57" s="42"/>
      <c r="AH57" s="235"/>
      <c r="AI57" s="236"/>
      <c r="AJ57" s="237"/>
      <c r="AK57" s="42"/>
      <c r="AL57" s="42"/>
      <c r="AM57" s="42"/>
      <c r="AN57" s="42"/>
      <c r="AO57" s="42"/>
      <c r="AP57" s="95"/>
      <c r="AQ57" s="96"/>
      <c r="AR57" s="97"/>
      <c r="AS57" s="14"/>
      <c r="AT57" s="42"/>
      <c r="AU57" s="42"/>
      <c r="AV57" s="42"/>
      <c r="AW57" s="42"/>
      <c r="AX57" s="244"/>
      <c r="AY57" s="245"/>
      <c r="AZ57" s="246"/>
      <c r="BA57" s="42"/>
      <c r="BB57" s="42"/>
      <c r="BC57" s="42"/>
      <c r="BD57" s="42"/>
      <c r="BE57" s="42"/>
      <c r="BF57" s="95"/>
      <c r="BG57" s="96"/>
      <c r="BH57" s="97"/>
      <c r="BI57" s="14"/>
      <c r="BJ57" s="14"/>
      <c r="BK57" s="42"/>
      <c r="BL57" s="42"/>
      <c r="BM57" s="42"/>
      <c r="BN57" s="95"/>
      <c r="BO57" s="96"/>
      <c r="BP57" s="97"/>
      <c r="BQ57" s="14"/>
      <c r="BR57" s="14"/>
      <c r="BS57" s="42"/>
      <c r="BT57" s="48"/>
      <c r="BU57" s="42"/>
      <c r="BV57" s="95"/>
      <c r="BW57" s="96"/>
      <c r="BX57" s="97"/>
      <c r="BY57" s="14"/>
      <c r="BZ57" s="14"/>
      <c r="CA57" s="42"/>
      <c r="CB57" s="48"/>
      <c r="CC57" s="42"/>
      <c r="CD57" s="95"/>
      <c r="CE57" s="96"/>
      <c r="CF57" s="96"/>
      <c r="CG57" s="97"/>
      <c r="CH57" s="14"/>
      <c r="CI57" s="14"/>
      <c r="CJ57" s="48"/>
      <c r="CK57" s="42"/>
      <c r="CL57" s="95"/>
      <c r="CM57" s="96"/>
      <c r="CN57" s="96"/>
      <c r="CO57" s="97"/>
      <c r="CP57" s="14"/>
      <c r="CQ57" s="14"/>
      <c r="CR57" s="48"/>
      <c r="CS57" s="42"/>
      <c r="CT57" s="95"/>
      <c r="CU57" s="96"/>
      <c r="CV57" s="96"/>
      <c r="CW57" s="97"/>
      <c r="CX57" s="14"/>
      <c r="CY57" s="14"/>
      <c r="CZ57" s="42"/>
    </row>
    <row r="58" spans="1:104" x14ac:dyDescent="0.25">
      <c r="A58" s="63"/>
      <c r="B58" s="229"/>
      <c r="C58" s="230"/>
      <c r="D58" s="230"/>
      <c r="E58" s="231"/>
      <c r="F58" s="191"/>
      <c r="G58" s="104"/>
      <c r="H58" s="104"/>
      <c r="I58" s="60"/>
      <c r="J58" s="98"/>
      <c r="K58" s="99"/>
      <c r="L58" s="99"/>
      <c r="M58" s="100"/>
      <c r="N58" s="255"/>
      <c r="O58" s="255"/>
      <c r="P58" s="48"/>
      <c r="Q58" s="14"/>
      <c r="R58" s="98"/>
      <c r="S58" s="99"/>
      <c r="T58" s="99"/>
      <c r="U58" s="100"/>
      <c r="V58" s="42"/>
      <c r="W58" s="42"/>
      <c r="X58" s="42"/>
      <c r="Y58" s="42"/>
      <c r="Z58" s="98"/>
      <c r="AA58" s="99"/>
      <c r="AB58" s="99"/>
      <c r="AC58" s="100"/>
      <c r="AD58" s="42"/>
      <c r="AE58" s="42"/>
      <c r="AF58" s="42"/>
      <c r="AG58" s="42"/>
      <c r="AH58" s="238"/>
      <c r="AI58" s="239"/>
      <c r="AJ58" s="240"/>
      <c r="AK58" s="42"/>
      <c r="AL58" s="42"/>
      <c r="AM58" s="42"/>
      <c r="AN58" s="42"/>
      <c r="AO58" s="42"/>
      <c r="AP58" s="98"/>
      <c r="AQ58" s="99"/>
      <c r="AR58" s="100"/>
      <c r="AS58" s="14"/>
      <c r="AT58" s="42"/>
      <c r="AU58" s="42"/>
      <c r="AV58" s="42"/>
      <c r="AW58" s="42"/>
      <c r="AX58" s="247"/>
      <c r="AY58" s="248"/>
      <c r="AZ58" s="249"/>
      <c r="BA58" s="42"/>
      <c r="BB58" s="42"/>
      <c r="BC58" s="42"/>
      <c r="BD58" s="42"/>
      <c r="BE58" s="42"/>
      <c r="BF58" s="98"/>
      <c r="BG58" s="99"/>
      <c r="BH58" s="100"/>
      <c r="BI58" s="14"/>
      <c r="BJ58" s="14"/>
      <c r="BK58" s="42"/>
      <c r="BL58" s="42"/>
      <c r="BM58" s="42"/>
      <c r="BN58" s="98"/>
      <c r="BO58" s="99"/>
      <c r="BP58" s="100"/>
      <c r="BQ58" s="14"/>
      <c r="BR58" s="14"/>
      <c r="BS58" s="42"/>
      <c r="BT58" s="48"/>
      <c r="BU58" s="42"/>
      <c r="BV58" s="98"/>
      <c r="BW58" s="99"/>
      <c r="BX58" s="100"/>
      <c r="BY58" s="14"/>
      <c r="BZ58" s="14"/>
      <c r="CA58" s="42"/>
      <c r="CB58" s="48"/>
      <c r="CC58" s="42"/>
      <c r="CD58" s="98"/>
      <c r="CE58" s="99"/>
      <c r="CF58" s="99"/>
      <c r="CG58" s="100"/>
      <c r="CH58" s="14"/>
      <c r="CI58" s="14"/>
      <c r="CJ58" s="48"/>
      <c r="CK58" s="42"/>
      <c r="CL58" s="98"/>
      <c r="CM58" s="99"/>
      <c r="CN58" s="99"/>
      <c r="CO58" s="100"/>
      <c r="CP58" s="14"/>
      <c r="CQ58" s="14"/>
      <c r="CR58" s="48"/>
      <c r="CS58" s="42"/>
      <c r="CT58" s="98"/>
      <c r="CU58" s="99"/>
      <c r="CV58" s="99"/>
      <c r="CW58" s="100"/>
      <c r="CX58" s="14"/>
      <c r="CY58" s="14"/>
      <c r="CZ58" s="42"/>
    </row>
    <row r="59" spans="1:104" x14ac:dyDescent="0.25">
      <c r="J59" s="61"/>
      <c r="K59" s="61"/>
      <c r="L59" s="61"/>
      <c r="M59" s="61"/>
    </row>
    <row r="66" spans="26:26" x14ac:dyDescent="0.25">
      <c r="Z66"/>
    </row>
  </sheetData>
  <mergeCells count="628">
    <mergeCell ref="J39:N39"/>
    <mergeCell ref="O39:P39"/>
    <mergeCell ref="J40:N40"/>
    <mergeCell ref="O40:P40"/>
    <mergeCell ref="J33:N33"/>
    <mergeCell ref="O33:P33"/>
    <mergeCell ref="J34:N34"/>
    <mergeCell ref="O34:P34"/>
    <mergeCell ref="J35:N35"/>
    <mergeCell ref="O35:P35"/>
    <mergeCell ref="J36:N36"/>
    <mergeCell ref="O36:P36"/>
    <mergeCell ref="J37:N37"/>
    <mergeCell ref="O37:P37"/>
    <mergeCell ref="BZ10:CB10"/>
    <mergeCell ref="BV12:CB12"/>
    <mergeCell ref="BV15:CB16"/>
    <mergeCell ref="BV26:CB26"/>
    <mergeCell ref="BV27:CB27"/>
    <mergeCell ref="J42:O42"/>
    <mergeCell ref="AH32:AJ32"/>
    <mergeCell ref="R42:X42"/>
    <mergeCell ref="R36:V36"/>
    <mergeCell ref="R35:V35"/>
    <mergeCell ref="R37:V37"/>
    <mergeCell ref="W37:X37"/>
    <mergeCell ref="J31:N31"/>
    <mergeCell ref="O31:P31"/>
    <mergeCell ref="J32:N32"/>
    <mergeCell ref="O32:P32"/>
    <mergeCell ref="Z36:AD36"/>
    <mergeCell ref="AH37:AJ37"/>
    <mergeCell ref="AH36:AJ36"/>
    <mergeCell ref="Z32:AD32"/>
    <mergeCell ref="AH33:AJ33"/>
    <mergeCell ref="Z33:AD33"/>
    <mergeCell ref="J38:N38"/>
    <mergeCell ref="O38:P38"/>
    <mergeCell ref="CD45:CJ45"/>
    <mergeCell ref="CD46:CJ46"/>
    <mergeCell ref="N49:N58"/>
    <mergeCell ref="O49:O58"/>
    <mergeCell ref="BF49:BH58"/>
    <mergeCell ref="BN49:BP58"/>
    <mergeCell ref="BN48:BP48"/>
    <mergeCell ref="BV49:BX58"/>
    <mergeCell ref="AP45:AV45"/>
    <mergeCell ref="BV45:CB45"/>
    <mergeCell ref="BV46:CB46"/>
    <mergeCell ref="BF45:BL45"/>
    <mergeCell ref="BF46:BL46"/>
    <mergeCell ref="CD49:CG58"/>
    <mergeCell ref="CD48:CG48"/>
    <mergeCell ref="J45:P45"/>
    <mergeCell ref="J46:P46"/>
    <mergeCell ref="R46:X46"/>
    <mergeCell ref="BN45:BT45"/>
    <mergeCell ref="BN46:BT46"/>
    <mergeCell ref="Q2:Q46"/>
    <mergeCell ref="BW10:BW11"/>
    <mergeCell ref="BX10:BX11"/>
    <mergeCell ref="BY10:BY11"/>
    <mergeCell ref="B49:E58"/>
    <mergeCell ref="Z49:AC58"/>
    <mergeCell ref="AH49:AJ58"/>
    <mergeCell ref="AP49:AR58"/>
    <mergeCell ref="R49:U58"/>
    <mergeCell ref="AX49:AZ58"/>
    <mergeCell ref="BF48:BH48"/>
    <mergeCell ref="R48:U48"/>
    <mergeCell ref="AH48:AJ48"/>
    <mergeCell ref="AP48:AR48"/>
    <mergeCell ref="AX48:AZ48"/>
    <mergeCell ref="J49:M58"/>
    <mergeCell ref="J48:M48"/>
    <mergeCell ref="Z48:AC48"/>
    <mergeCell ref="CD38:CF38"/>
    <mergeCell ref="CG38:CJ38"/>
    <mergeCell ref="CD39:CF39"/>
    <mergeCell ref="CG39:CJ39"/>
    <mergeCell ref="CD40:CF40"/>
    <mergeCell ref="CG40:CJ40"/>
    <mergeCell ref="CD42:CJ42"/>
    <mergeCell ref="CE43:CH43"/>
    <mergeCell ref="CE44:CH44"/>
    <mergeCell ref="S44:V44"/>
    <mergeCell ref="R45:X45"/>
    <mergeCell ref="AH45:AN45"/>
    <mergeCell ref="AH46:AN46"/>
    <mergeCell ref="AX46:BD46"/>
    <mergeCell ref="AP46:AV46"/>
    <mergeCell ref="Z46:AF46"/>
    <mergeCell ref="AA43:AD43"/>
    <mergeCell ref="AP38:AR38"/>
    <mergeCell ref="AS38:AV38"/>
    <mergeCell ref="AP39:AR39"/>
    <mergeCell ref="AS39:AV39"/>
    <mergeCell ref="AP40:AR40"/>
    <mergeCell ref="AS40:AV40"/>
    <mergeCell ref="R40:V40"/>
    <mergeCell ref="R38:V38"/>
    <mergeCell ref="R39:V39"/>
    <mergeCell ref="AE39:AF39"/>
    <mergeCell ref="AI43:AL43"/>
    <mergeCell ref="AP42:AV42"/>
    <mergeCell ref="Z42:AF42"/>
    <mergeCell ref="AA44:AD44"/>
    <mergeCell ref="Z45:AF45"/>
    <mergeCell ref="Z38:AD38"/>
    <mergeCell ref="R2:X2"/>
    <mergeCell ref="W36:X36"/>
    <mergeCell ref="CD33:CF33"/>
    <mergeCell ref="CG33:CJ33"/>
    <mergeCell ref="CD34:CF34"/>
    <mergeCell ref="CG34:CJ34"/>
    <mergeCell ref="CD35:CF35"/>
    <mergeCell ref="CG35:CJ35"/>
    <mergeCell ref="CD36:CF36"/>
    <mergeCell ref="CG36:CJ36"/>
    <mergeCell ref="CD2:CJ2"/>
    <mergeCell ref="CD3:CJ3"/>
    <mergeCell ref="CD4:CJ4"/>
    <mergeCell ref="CD5:CJ5"/>
    <mergeCell ref="CD6:CJ6"/>
    <mergeCell ref="CD7:CJ7"/>
    <mergeCell ref="CD8:CJ8"/>
    <mergeCell ref="CD9:CJ9"/>
    <mergeCell ref="Z2:AF2"/>
    <mergeCell ref="Z3:AF3"/>
    <mergeCell ref="Z4:AF4"/>
    <mergeCell ref="BV10:BV11"/>
    <mergeCell ref="Z5:AF5"/>
    <mergeCell ref="Z6:AF6"/>
    <mergeCell ref="CD28:CF28"/>
    <mergeCell ref="CG28:CJ29"/>
    <mergeCell ref="CD29:CF29"/>
    <mergeCell ref="CD30:CF30"/>
    <mergeCell ref="CG30:CJ30"/>
    <mergeCell ref="CD31:CF31"/>
    <mergeCell ref="CG31:CJ31"/>
    <mergeCell ref="CD32:CF32"/>
    <mergeCell ref="CG32:CJ32"/>
    <mergeCell ref="BA37:BD37"/>
    <mergeCell ref="AX45:BD45"/>
    <mergeCell ref="AX38:AZ38"/>
    <mergeCell ref="BA38:BD38"/>
    <mergeCell ref="AX39:AZ39"/>
    <mergeCell ref="BA39:BD39"/>
    <mergeCell ref="AX40:AZ40"/>
    <mergeCell ref="BA40:BD40"/>
    <mergeCell ref="AX42:BD42"/>
    <mergeCell ref="AY43:BB43"/>
    <mergeCell ref="AY44:BB44"/>
    <mergeCell ref="AX7:BD7"/>
    <mergeCell ref="AX8:BD8"/>
    <mergeCell ref="AX9:BD9"/>
    <mergeCell ref="AP8:AV8"/>
    <mergeCell ref="AP9:AV9"/>
    <mergeCell ref="AP7:AV7"/>
    <mergeCell ref="AS33:AV33"/>
    <mergeCell ref="AK33:AN33"/>
    <mergeCell ref="AP32:AR32"/>
    <mergeCell ref="AS32:AV32"/>
    <mergeCell ref="AP28:AR28"/>
    <mergeCell ref="AS28:AV29"/>
    <mergeCell ref="AX12:BD12"/>
    <mergeCell ref="AX15:BD16"/>
    <mergeCell ref="AX26:BD26"/>
    <mergeCell ref="AX27:BD27"/>
    <mergeCell ref="AX31:AZ31"/>
    <mergeCell ref="AX32:AZ32"/>
    <mergeCell ref="AX33:AZ33"/>
    <mergeCell ref="AK10:AK11"/>
    <mergeCell ref="AL10:AN10"/>
    <mergeCell ref="AH12:AN12"/>
    <mergeCell ref="AK31:AN31"/>
    <mergeCell ref="AP10:AP11"/>
    <mergeCell ref="AH2:AN2"/>
    <mergeCell ref="AH3:AN3"/>
    <mergeCell ref="AH4:AN4"/>
    <mergeCell ref="AP2:AV2"/>
    <mergeCell ref="AP3:AV3"/>
    <mergeCell ref="AP4:AV4"/>
    <mergeCell ref="AP5:AV5"/>
    <mergeCell ref="AP6:AV6"/>
    <mergeCell ref="AX2:BD2"/>
    <mergeCell ref="AX3:BD3"/>
    <mergeCell ref="AX4:BD4"/>
    <mergeCell ref="AX5:BD5"/>
    <mergeCell ref="AX6:BD6"/>
    <mergeCell ref="AX35:AZ35"/>
    <mergeCell ref="BA35:BD35"/>
    <mergeCell ref="AX28:AZ28"/>
    <mergeCell ref="BA28:BD29"/>
    <mergeCell ref="AX29:AZ29"/>
    <mergeCell ref="AX30:AZ30"/>
    <mergeCell ref="BA30:BD30"/>
    <mergeCell ref="AP33:AR33"/>
    <mergeCell ref="AP34:AR34"/>
    <mergeCell ref="AS34:AV34"/>
    <mergeCell ref="AP12:AV12"/>
    <mergeCell ref="AP15:AV16"/>
    <mergeCell ref="AP26:AV26"/>
    <mergeCell ref="AX10:AX11"/>
    <mergeCell ref="AY10:AY11"/>
    <mergeCell ref="AZ10:AZ11"/>
    <mergeCell ref="BA10:BA11"/>
    <mergeCell ref="AT10:AV10"/>
    <mergeCell ref="AX34:AZ34"/>
    <mergeCell ref="BA34:BD34"/>
    <mergeCell ref="AP27:AV27"/>
    <mergeCell ref="BB10:BD10"/>
    <mergeCell ref="AQ10:AQ11"/>
    <mergeCell ref="AR10:AR11"/>
    <mergeCell ref="AS10:AS11"/>
    <mergeCell ref="BA31:BD31"/>
    <mergeCell ref="BA32:BD32"/>
    <mergeCell ref="BA33:BD33"/>
    <mergeCell ref="AH39:AJ39"/>
    <mergeCell ref="Z34:AD34"/>
    <mergeCell ref="Z37:AD37"/>
    <mergeCell ref="Z35:AD35"/>
    <mergeCell ref="AH34:AJ34"/>
    <mergeCell ref="AP36:AR36"/>
    <mergeCell ref="AS36:AV36"/>
    <mergeCell ref="AQ43:AT43"/>
    <mergeCell ref="AQ44:AT44"/>
    <mergeCell ref="AE35:AF35"/>
    <mergeCell ref="AE36:AF36"/>
    <mergeCell ref="AE37:AF37"/>
    <mergeCell ref="AE38:AF38"/>
    <mergeCell ref="AP37:AR37"/>
    <mergeCell ref="AS37:AV37"/>
    <mergeCell ref="Z39:AD39"/>
    <mergeCell ref="AH35:AJ35"/>
    <mergeCell ref="AH40:AJ40"/>
    <mergeCell ref="AE34:AF34"/>
    <mergeCell ref="AI44:AL44"/>
    <mergeCell ref="AP35:AR35"/>
    <mergeCell ref="AS35:AV35"/>
    <mergeCell ref="AE30:AF30"/>
    <mergeCell ref="AP29:AR29"/>
    <mergeCell ref="AP30:AR30"/>
    <mergeCell ref="AS30:AV30"/>
    <mergeCell ref="AP31:AR31"/>
    <mergeCell ref="AS31:AV31"/>
    <mergeCell ref="AH31:AJ31"/>
    <mergeCell ref="J19:P19"/>
    <mergeCell ref="J26:P26"/>
    <mergeCell ref="J27:P27"/>
    <mergeCell ref="J28:N28"/>
    <mergeCell ref="O28:P29"/>
    <mergeCell ref="J29:N29"/>
    <mergeCell ref="J30:N30"/>
    <mergeCell ref="O30:P30"/>
    <mergeCell ref="AH30:AJ30"/>
    <mergeCell ref="Z30:AD30"/>
    <mergeCell ref="Z12:AF12"/>
    <mergeCell ref="Z15:AF16"/>
    <mergeCell ref="J7:P7"/>
    <mergeCell ref="J8:P8"/>
    <mergeCell ref="AH15:AN16"/>
    <mergeCell ref="AH26:AN26"/>
    <mergeCell ref="AH27:AN27"/>
    <mergeCell ref="R32:V32"/>
    <mergeCell ref="R31:V31"/>
    <mergeCell ref="W31:X31"/>
    <mergeCell ref="W32:X32"/>
    <mergeCell ref="R12:X12"/>
    <mergeCell ref="R16:X17"/>
    <mergeCell ref="Z27:AF27"/>
    <mergeCell ref="AE32:AF32"/>
    <mergeCell ref="AK28:AN29"/>
    <mergeCell ref="Z28:AD28"/>
    <mergeCell ref="Z29:AD29"/>
    <mergeCell ref="R30:V30"/>
    <mergeCell ref="R28:V28"/>
    <mergeCell ref="W28:X29"/>
    <mergeCell ref="W30:X30"/>
    <mergeCell ref="Z26:AF26"/>
    <mergeCell ref="AH28:AJ28"/>
    <mergeCell ref="L10:L11"/>
    <mergeCell ref="M10:M11"/>
    <mergeCell ref="J10:J11"/>
    <mergeCell ref="J3:P3"/>
    <mergeCell ref="J4:P4"/>
    <mergeCell ref="B10:B11"/>
    <mergeCell ref="B16:H17"/>
    <mergeCell ref="K12:P12"/>
    <mergeCell ref="AH5:AN5"/>
    <mergeCell ref="AH6:AN6"/>
    <mergeCell ref="AH7:AN7"/>
    <mergeCell ref="AH8:AN8"/>
    <mergeCell ref="AH9:AN9"/>
    <mergeCell ref="Z7:AF7"/>
    <mergeCell ref="Z8:AF8"/>
    <mergeCell ref="Z9:AF9"/>
    <mergeCell ref="Z10:Z11"/>
    <mergeCell ref="AA10:AA11"/>
    <mergeCell ref="AB10:AB11"/>
    <mergeCell ref="AC10:AC11"/>
    <mergeCell ref="AD10:AF10"/>
    <mergeCell ref="AJ10:AJ11"/>
    <mergeCell ref="AH10:AH11"/>
    <mergeCell ref="AI10:AI11"/>
    <mergeCell ref="C10:C11"/>
    <mergeCell ref="B34:F34"/>
    <mergeCell ref="G31:H31"/>
    <mergeCell ref="E10:E11"/>
    <mergeCell ref="F10:H10"/>
    <mergeCell ref="G30:H30"/>
    <mergeCell ref="B28:F28"/>
    <mergeCell ref="G28:H29"/>
    <mergeCell ref="B8:H8"/>
    <mergeCell ref="B9:H9"/>
    <mergeCell ref="A49:A57"/>
    <mergeCell ref="F49:F58"/>
    <mergeCell ref="G49:G58"/>
    <mergeCell ref="H49:H58"/>
    <mergeCell ref="A30:A39"/>
    <mergeCell ref="G32:H32"/>
    <mergeCell ref="B40:F40"/>
    <mergeCell ref="C43:F43"/>
    <mergeCell ref="G34:H34"/>
    <mergeCell ref="G35:H35"/>
    <mergeCell ref="C44:F44"/>
    <mergeCell ref="B45:H45"/>
    <mergeCell ref="B46:H46"/>
    <mergeCell ref="B42:H42"/>
    <mergeCell ref="G39:H39"/>
    <mergeCell ref="G40:H40"/>
    <mergeCell ref="B39:F39"/>
    <mergeCell ref="B37:F37"/>
    <mergeCell ref="B36:F36"/>
    <mergeCell ref="B33:F33"/>
    <mergeCell ref="B32:F32"/>
    <mergeCell ref="B48:E48"/>
    <mergeCell ref="B35:F35"/>
    <mergeCell ref="G36:H36"/>
    <mergeCell ref="J9:P9"/>
    <mergeCell ref="N10:P10"/>
    <mergeCell ref="K10:K11"/>
    <mergeCell ref="J5:P5"/>
    <mergeCell ref="D10:D11"/>
    <mergeCell ref="J6:P6"/>
    <mergeCell ref="B12:H12"/>
    <mergeCell ref="B26:H26"/>
    <mergeCell ref="B29:F29"/>
    <mergeCell ref="I2:I40"/>
    <mergeCell ref="B31:F31"/>
    <mergeCell ref="B3:H3"/>
    <mergeCell ref="B4:H4"/>
    <mergeCell ref="G37:H37"/>
    <mergeCell ref="B2:H2"/>
    <mergeCell ref="B30:F30"/>
    <mergeCell ref="J2:P2"/>
    <mergeCell ref="B27:H27"/>
    <mergeCell ref="B5:H5"/>
    <mergeCell ref="G38:H38"/>
    <mergeCell ref="B38:F38"/>
    <mergeCell ref="G33:H33"/>
    <mergeCell ref="B6:H6"/>
    <mergeCell ref="B7:H7"/>
    <mergeCell ref="R3:X3"/>
    <mergeCell ref="R4:X4"/>
    <mergeCell ref="R5:X5"/>
    <mergeCell ref="R6:X6"/>
    <mergeCell ref="R7:X7"/>
    <mergeCell ref="R8:X8"/>
    <mergeCell ref="R9:X9"/>
    <mergeCell ref="W34:X34"/>
    <mergeCell ref="R10:R11"/>
    <mergeCell ref="S10:S11"/>
    <mergeCell ref="T10:T11"/>
    <mergeCell ref="U10:U11"/>
    <mergeCell ref="V10:X10"/>
    <mergeCell ref="W33:X33"/>
    <mergeCell ref="R34:V34"/>
    <mergeCell ref="R33:V33"/>
    <mergeCell ref="W38:X38"/>
    <mergeCell ref="W39:X39"/>
    <mergeCell ref="S43:V43"/>
    <mergeCell ref="AK40:AN40"/>
    <mergeCell ref="AH42:AN42"/>
    <mergeCell ref="Z31:AD31"/>
    <mergeCell ref="AH29:AJ29"/>
    <mergeCell ref="AK30:AN30"/>
    <mergeCell ref="AK34:AN34"/>
    <mergeCell ref="AE33:AF33"/>
    <mergeCell ref="AK36:AN36"/>
    <mergeCell ref="AK39:AN39"/>
    <mergeCell ref="W40:X40"/>
    <mergeCell ref="W35:X35"/>
    <mergeCell ref="R29:V29"/>
    <mergeCell ref="AK37:AN37"/>
    <mergeCell ref="AK35:AN35"/>
    <mergeCell ref="AK32:AN32"/>
    <mergeCell ref="AH38:AJ38"/>
    <mergeCell ref="AK38:AN38"/>
    <mergeCell ref="Z40:AD40"/>
    <mergeCell ref="AE40:AF40"/>
    <mergeCell ref="AE31:AF31"/>
    <mergeCell ref="AE28:AF29"/>
    <mergeCell ref="BN10:BN11"/>
    <mergeCell ref="BO10:BO11"/>
    <mergeCell ref="BP10:BP11"/>
    <mergeCell ref="BQ10:BQ11"/>
    <mergeCell ref="BR10:BT10"/>
    <mergeCell ref="BF2:BL2"/>
    <mergeCell ref="BF3:BL3"/>
    <mergeCell ref="BF4:BL4"/>
    <mergeCell ref="BF5:BL5"/>
    <mergeCell ref="BF6:BL6"/>
    <mergeCell ref="BF7:BL7"/>
    <mergeCell ref="BF8:BL8"/>
    <mergeCell ref="BF9:BL9"/>
    <mergeCell ref="BF10:BF11"/>
    <mergeCell ref="BG10:BG11"/>
    <mergeCell ref="BH10:BH11"/>
    <mergeCell ref="BI10:BI11"/>
    <mergeCell ref="BJ10:BL10"/>
    <mergeCell ref="BV2:CB2"/>
    <mergeCell ref="BV3:CB3"/>
    <mergeCell ref="BV4:CB4"/>
    <mergeCell ref="BV5:CB5"/>
    <mergeCell ref="BV6:CB6"/>
    <mergeCell ref="BV7:CB7"/>
    <mergeCell ref="BV8:CB8"/>
    <mergeCell ref="BV9:CB9"/>
    <mergeCell ref="BN2:BT2"/>
    <mergeCell ref="BN3:BT3"/>
    <mergeCell ref="BN4:BT4"/>
    <mergeCell ref="BN5:BT5"/>
    <mergeCell ref="BN6:BT6"/>
    <mergeCell ref="BN7:BT7"/>
    <mergeCell ref="BN8:BT8"/>
    <mergeCell ref="BN9:BT9"/>
    <mergeCell ref="BQ38:BT38"/>
    <mergeCell ref="BI37:BL37"/>
    <mergeCell ref="BI40:BL40"/>
    <mergeCell ref="BF42:BL42"/>
    <mergeCell ref="BG43:BJ43"/>
    <mergeCell ref="BG44:BJ44"/>
    <mergeCell ref="BF38:BH38"/>
    <mergeCell ref="BI38:BL38"/>
    <mergeCell ref="BF35:BH35"/>
    <mergeCell ref="BI35:BL35"/>
    <mergeCell ref="BQ35:BT35"/>
    <mergeCell ref="BN36:BP36"/>
    <mergeCell ref="BQ36:BT36"/>
    <mergeCell ref="BN38:BP38"/>
    <mergeCell ref="BF33:BH33"/>
    <mergeCell ref="BF36:BH36"/>
    <mergeCell ref="BI36:BL36"/>
    <mergeCell ref="BF37:BH37"/>
    <mergeCell ref="BN34:BP34"/>
    <mergeCell ref="BQ34:BT34"/>
    <mergeCell ref="BN35:BP35"/>
    <mergeCell ref="BN32:BP32"/>
    <mergeCell ref="BN37:BP37"/>
    <mergeCell ref="BQ37:BT37"/>
    <mergeCell ref="BF32:BH32"/>
    <mergeCell ref="BI32:BL32"/>
    <mergeCell ref="BN33:BP33"/>
    <mergeCell ref="BQ33:BT33"/>
    <mergeCell ref="BQ32:BT32"/>
    <mergeCell ref="BI33:BL33"/>
    <mergeCell ref="BF34:BH34"/>
    <mergeCell ref="BI34:BL34"/>
    <mergeCell ref="BF27:BL27"/>
    <mergeCell ref="BN29:BP29"/>
    <mergeCell ref="BI30:BL30"/>
    <mergeCell ref="BF31:BH31"/>
    <mergeCell ref="BI31:BL31"/>
    <mergeCell ref="BF30:BH30"/>
    <mergeCell ref="BN12:BT12"/>
    <mergeCell ref="BN15:BT16"/>
    <mergeCell ref="BN26:BT26"/>
    <mergeCell ref="BN30:BP30"/>
    <mergeCell ref="BQ30:BT30"/>
    <mergeCell ref="BN31:BP31"/>
    <mergeCell ref="BQ31:BT31"/>
    <mergeCell ref="BN27:BT27"/>
    <mergeCell ref="BF28:BH28"/>
    <mergeCell ref="BI28:BL29"/>
    <mergeCell ref="BF29:BH29"/>
    <mergeCell ref="BF12:BL12"/>
    <mergeCell ref="BF15:BL16"/>
    <mergeCell ref="BF26:BL26"/>
    <mergeCell ref="BW43:BZ43"/>
    <mergeCell ref="BW44:BZ44"/>
    <mergeCell ref="BV40:BX40"/>
    <mergeCell ref="BY40:CB40"/>
    <mergeCell ref="BV42:CB42"/>
    <mergeCell ref="BF39:BH39"/>
    <mergeCell ref="BI39:BL39"/>
    <mergeCell ref="BF40:BH40"/>
    <mergeCell ref="BN39:BP39"/>
    <mergeCell ref="BQ40:BT40"/>
    <mergeCell ref="BN42:BT42"/>
    <mergeCell ref="BO43:BR43"/>
    <mergeCell ref="BO44:BR44"/>
    <mergeCell ref="BQ39:BT39"/>
    <mergeCell ref="BN40:BP40"/>
    <mergeCell ref="BY39:CB39"/>
    <mergeCell ref="BV28:BX28"/>
    <mergeCell ref="BY28:CB29"/>
    <mergeCell ref="BV29:BX29"/>
    <mergeCell ref="BV30:BX30"/>
    <mergeCell ref="BY30:CB30"/>
    <mergeCell ref="BV33:BX33"/>
    <mergeCell ref="BY33:CB33"/>
    <mergeCell ref="BN28:BP28"/>
    <mergeCell ref="BQ28:BT29"/>
    <mergeCell ref="BV31:BX31"/>
    <mergeCell ref="BY31:CB31"/>
    <mergeCell ref="BV32:BX32"/>
    <mergeCell ref="BY32:CB32"/>
    <mergeCell ref="BV34:BX34"/>
    <mergeCell ref="BY34:CB34"/>
    <mergeCell ref="BV35:BX35"/>
    <mergeCell ref="BY35:CB35"/>
    <mergeCell ref="BV36:BX36"/>
    <mergeCell ref="BY36:CB36"/>
    <mergeCell ref="BV37:BX37"/>
    <mergeCell ref="BY37:CB37"/>
    <mergeCell ref="CL30:CN30"/>
    <mergeCell ref="CD37:CF37"/>
    <mergeCell ref="CG37:CJ37"/>
    <mergeCell ref="CO30:CR30"/>
    <mergeCell ref="CL31:CN31"/>
    <mergeCell ref="CO31:CR31"/>
    <mergeCell ref="CL32:CN32"/>
    <mergeCell ref="CO32:CR32"/>
    <mergeCell ref="CL2:CR2"/>
    <mergeCell ref="CL3:CR3"/>
    <mergeCell ref="CL4:CR4"/>
    <mergeCell ref="CL5:CR5"/>
    <mergeCell ref="CL6:CR6"/>
    <mergeCell ref="CL7:CR7"/>
    <mergeCell ref="CL8:CR8"/>
    <mergeCell ref="CL9:CR9"/>
    <mergeCell ref="CL10:CR27"/>
    <mergeCell ref="CD10:CD11"/>
    <mergeCell ref="CE10:CE11"/>
    <mergeCell ref="CF10:CF11"/>
    <mergeCell ref="CG10:CG11"/>
    <mergeCell ref="CH10:CJ10"/>
    <mergeCell ref="CD12:CJ12"/>
    <mergeCell ref="CD15:CJ16"/>
    <mergeCell ref="CD26:CJ26"/>
    <mergeCell ref="CD27:CJ27"/>
    <mergeCell ref="CL49:CO58"/>
    <mergeCell ref="R26:X26"/>
    <mergeCell ref="R27:X27"/>
    <mergeCell ref="CL38:CN38"/>
    <mergeCell ref="CO38:CR38"/>
    <mergeCell ref="CL39:CN39"/>
    <mergeCell ref="CO39:CR39"/>
    <mergeCell ref="CL40:CN40"/>
    <mergeCell ref="CO40:CR40"/>
    <mergeCell ref="CL42:CR42"/>
    <mergeCell ref="CM43:CP43"/>
    <mergeCell ref="CM44:CP44"/>
    <mergeCell ref="CL33:CN33"/>
    <mergeCell ref="CO33:CR33"/>
    <mergeCell ref="CL34:CN34"/>
    <mergeCell ref="CO34:CR34"/>
    <mergeCell ref="CL35:CN35"/>
    <mergeCell ref="CO35:CR35"/>
    <mergeCell ref="CL36:CN36"/>
    <mergeCell ref="AX36:AZ36"/>
    <mergeCell ref="AX37:AZ37"/>
    <mergeCell ref="CL28:CN28"/>
    <mergeCell ref="CO28:CR29"/>
    <mergeCell ref="CL29:CN29"/>
    <mergeCell ref="CT2:CZ2"/>
    <mergeCell ref="CT3:CZ3"/>
    <mergeCell ref="CT4:CZ4"/>
    <mergeCell ref="CT5:CZ5"/>
    <mergeCell ref="CT6:CZ6"/>
    <mergeCell ref="CT7:CZ7"/>
    <mergeCell ref="CT8:CZ8"/>
    <mergeCell ref="CT9:CZ9"/>
    <mergeCell ref="CT10:CZ27"/>
    <mergeCell ref="CT28:CV28"/>
    <mergeCell ref="CW28:CZ29"/>
    <mergeCell ref="CT29:CV29"/>
    <mergeCell ref="CT30:CV30"/>
    <mergeCell ref="CW30:CZ30"/>
    <mergeCell ref="CT31:CV31"/>
    <mergeCell ref="CW31:CZ31"/>
    <mergeCell ref="CT32:CV32"/>
    <mergeCell ref="CW32:CZ32"/>
    <mergeCell ref="CT49:CW58"/>
    <mergeCell ref="CT38:CV38"/>
    <mergeCell ref="CW38:CZ38"/>
    <mergeCell ref="CT39:CV39"/>
    <mergeCell ref="CW39:CZ39"/>
    <mergeCell ref="CT40:CV40"/>
    <mergeCell ref="CW40:CZ40"/>
    <mergeCell ref="CT42:CZ42"/>
    <mergeCell ref="CU43:CX43"/>
    <mergeCell ref="CU44:CX44"/>
    <mergeCell ref="BA36:BD36"/>
    <mergeCell ref="CT45:CZ45"/>
    <mergeCell ref="CT46:CZ46"/>
    <mergeCell ref="CT48:CW48"/>
    <mergeCell ref="CT33:CV33"/>
    <mergeCell ref="CW33:CZ33"/>
    <mergeCell ref="CT34:CV34"/>
    <mergeCell ref="CW34:CZ34"/>
    <mergeCell ref="CT35:CV35"/>
    <mergeCell ref="CW35:CZ35"/>
    <mergeCell ref="CT36:CV36"/>
    <mergeCell ref="CW36:CZ36"/>
    <mergeCell ref="CT37:CV37"/>
    <mergeCell ref="CW37:CZ37"/>
    <mergeCell ref="BV48:BX48"/>
    <mergeCell ref="CO36:CR36"/>
    <mergeCell ref="CL37:CN37"/>
    <mergeCell ref="CO37:CR37"/>
    <mergeCell ref="BV38:BX38"/>
    <mergeCell ref="CL45:CR45"/>
    <mergeCell ref="CL46:CR46"/>
    <mergeCell ref="CL48:CO48"/>
    <mergeCell ref="BY38:CB38"/>
    <mergeCell ref="BV39:BX39"/>
  </mergeCells>
  <hyperlinks>
    <hyperlink ref="A29" r:id="rId1" xr:uid="{00000000-0004-0000-0000-000000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sampl-mum-lt-0004</dc:creator>
  <cp:lastModifiedBy>Srushti Ingale</cp:lastModifiedBy>
  <dcterms:created xsi:type="dcterms:W3CDTF">2022-03-03T11:34:58Z</dcterms:created>
  <dcterms:modified xsi:type="dcterms:W3CDTF">2026-04-10T09:41:18Z</dcterms:modified>
</cp:coreProperties>
</file>