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https://samcomf-my.sharepoint.com/personal/bala_c_samcomf_onmicrosoft_com/Documents/SAMPL-LSCR/SAMPL-LSC/Compliance/Report/Website/Product Dashboard/25-26/"/>
    </mc:Choice>
  </mc:AlternateContent>
  <xr:revisionPtr revIDLastSave="1352" documentId="13_ncr:1_{09A46406-1930-451C-B9CA-53265CCB2AE6}" xr6:coauthVersionLast="47" xr6:coauthVersionMax="47" xr10:uidLastSave="{927E2AEF-D1F2-48EB-88EC-DEEEEA8FDB2A}"/>
  <bookViews>
    <workbookView xWindow="-120" yWindow="-120" windowWidth="20730" windowHeight="11040"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0" i="1" l="1"/>
  <c r="CO40" i="1"/>
  <c r="O40" i="1"/>
  <c r="W40" i="1" l="1"/>
  <c r="BQ40" i="1" l="1"/>
  <c r="CG40" i="1" l="1"/>
  <c r="BI40" i="1" l="1"/>
  <c r="BA40" i="1"/>
  <c r="BY40" i="1" l="1"/>
  <c r="AE40" i="1" l="1"/>
  <c r="AS40" i="1" l="1"/>
  <c r="AK40" i="1" l="1"/>
</calcChain>
</file>

<file path=xl/sharedStrings.xml><?xml version="1.0" encoding="utf-8"?>
<sst xmlns="http://schemas.openxmlformats.org/spreadsheetml/2006/main" count="483" uniqueCount="203">
  <si>
    <t>Inception Date</t>
  </si>
  <si>
    <t>Benchmark</t>
  </si>
  <si>
    <t xml:space="preserve">Fund Manager </t>
  </si>
  <si>
    <t>Product Dashboard</t>
  </si>
  <si>
    <t>Date</t>
  </si>
  <si>
    <t>Name of Scheme</t>
  </si>
  <si>
    <t>Type of the Scheme</t>
  </si>
  <si>
    <t>Investment
Objective</t>
  </si>
  <si>
    <t xml:space="preserve">Tenure for which the Fund Manager has been managing the Scheme </t>
  </si>
  <si>
    <t>Performance</t>
  </si>
  <si>
    <t>Top 10 Holdings</t>
  </si>
  <si>
    <t>% of Net Assets</t>
  </si>
  <si>
    <t>Total</t>
  </si>
  <si>
    <t xml:space="preserve"> - Regular/Existing Plan (%)</t>
  </si>
  <si>
    <t xml:space="preserve"> - Direct Plan (%)</t>
  </si>
  <si>
    <t>Samco Flexi Cap Fund</t>
  </si>
  <si>
    <t>An open-ended dynamic equity scheme investing across large cap, mid cap, small cap stocks</t>
  </si>
  <si>
    <t>The investment objective of the Scheme is to seek to generate long-term capital growth from an actively managed portfolio of Indian &amp; foreign equity instruments across market capitalisation. However, there is no assurance or guarantee that the investment objective of the Scheme will be achieved.</t>
  </si>
  <si>
    <t>4th February 2022</t>
  </si>
  <si>
    <t>Expense Ratio</t>
  </si>
  <si>
    <t xml:space="preserve">Kindly click here for the latest available portfolio </t>
  </si>
  <si>
    <t>Risk-o-meter</t>
  </si>
  <si>
    <t>Additional Benchmark</t>
  </si>
  <si>
    <t>Samco Overnight Fund</t>
  </si>
  <si>
    <t>An open-ended debt scheme investing in overnight securities. A relatively low interest rate risk and relatively low credit risk.</t>
  </si>
  <si>
    <t>12th October 2022</t>
  </si>
  <si>
    <t>Period</t>
  </si>
  <si>
    <t>Fund Return</t>
  </si>
  <si>
    <t>Value of Investment of 10,000</t>
  </si>
  <si>
    <t>Fund</t>
  </si>
  <si>
    <t xml:space="preserve">Fund Return </t>
  </si>
  <si>
    <t>Regular Plan (Growth)</t>
  </si>
  <si>
    <t>Direct Plan (Growth)</t>
  </si>
  <si>
    <t>Benchmark: Nifty 500 TRI Additional Benchmark: Nifty 50 TRI. Inception/Allotment date: 4-Feb-22</t>
  </si>
  <si>
    <t>Benchmark Risk-o-meter</t>
  </si>
  <si>
    <t>Samco ELSS Tax Saver Fund</t>
  </si>
  <si>
    <t>An open-ended Equity Linked Saving Scheme with a statutory lock-in of 3 years and tax benefit.</t>
  </si>
  <si>
    <t>The investment objective of the scheme is to generate long-term capital appreciation through investments made predominantly in equity and equity related instruments. However, there can be no assurance or guarantee that the investment objective of the scheme would be achieved</t>
  </si>
  <si>
    <t>22nd December 2022</t>
  </si>
  <si>
    <t xml:space="preserve">The investment objective of the Scheme is to provide reasonable returns commensurate with very low risk and providing a high level of liquidity, through investments made primarily in overnight securities having maturity/ residual maturity of 1 day. However, there can be no assurance or guarantee that the investment objective of the scheme would be achieved. </t>
  </si>
  <si>
    <t>CRISIL Liquid Overnight Index</t>
  </si>
  <si>
    <t>Benchmark: CRISIL Liquid Overnight Index. Additional Benchmark: CRISIL 1 Year T-Bill Index. Inception/Allotment date: 12-Oct-22.</t>
  </si>
  <si>
    <t>Benchmark: Nifty 500 TRI Additional Benchmark: Nifty 50 TRI. Inception/Allotment date: 22-Dec-22.</t>
  </si>
  <si>
    <t>Samco Active Momentum Fund</t>
  </si>
  <si>
    <t>An open-ended equity scheme following momentum theme</t>
  </si>
  <si>
    <t>The investment objective of the Scheme is to seek to generate long-term capital appreciation by investing in stocks showing strong momentum. Momentum stocks are such that exhibit positive price momentum – based on the phenomenon that stocks which have performed well in the past relative to other stocks (winners) continue to perform well in the future, and
stocks that have performed relatively poorly (losers) continue to perform poorly. However, there can be no assurance or guarantee that the investment objective of the scheme would be achieved.</t>
  </si>
  <si>
    <t>05th July 2023</t>
  </si>
  <si>
    <t>Nifty 500 TRI</t>
  </si>
  <si>
    <t>Samco Dynamic Asset Allocation Fund</t>
  </si>
  <si>
    <t>An open-ended dynamic asset allocation fund</t>
  </si>
  <si>
    <t>28th December 2023</t>
  </si>
  <si>
    <t>NIFTY50 Hybrid Composite Debt 50:50 Index</t>
  </si>
  <si>
    <t xml:space="preserve">The investment objective of the Scheme is to generate income/long-terrm captial appreciation by investing in equity, equity derivatives, fixed income instruments and foreign securities. The allocation between equity instruments and fixed income will be managed dynamically so as to provide investors with long term capital appreciation while managing downside risk. However, there can be no assurance or guarantee that the investment objective of the scheme would be achieved. </t>
  </si>
  <si>
    <t>Benchmark: Nifty 500 TRI Additional Benchmark: Nifty 50 TRI. Inception/Allotment date: 05-July-23.</t>
  </si>
  <si>
    <t>Benchmark: Nifty 50 Hybrid Composite Debt 50:50 Index Additional Benchmark: Nifty 50 TRI. Inception/Allotment date: 28-Dec-23.</t>
  </si>
  <si>
    <t>Samco Special Opportunities Fund</t>
  </si>
  <si>
    <t>An open-ended equtiy scheme following special situations theme</t>
  </si>
  <si>
    <t xml:space="preserve">The investment objective of the Scheme is to generate income/long-terrm captial appreciation by investing in a portfolio of securities that are involved in special situations such as restructurings, turnarounds, spin-offs, mergers &amp; acquistions, new trends, new &amp; emerging sectors, digitization, premiumization, and other special corporate actions. These situations often create mispriings and undervalued opportunities that the fund aims to exploit for potential capital appreciation.  However, there can be no assurance or guarantee that the investment objective of the scheme would be achieved. </t>
  </si>
  <si>
    <t>06th June 2024</t>
  </si>
  <si>
    <t>Samco Multi Cap Fund</t>
  </si>
  <si>
    <t>An open-ended scheme investing across large cap, mid cap and small cap stocks</t>
  </si>
  <si>
    <t>The investment objective of the scheme is to generate long term capital appreciation by investing in a portfolioof equity and equity related securities of large cap, mid cap and small cap companies. There is no assurance that the investment objective of the scheme will be achieved.</t>
  </si>
  <si>
    <t>30th October 2024</t>
  </si>
  <si>
    <t>Nifty 500 Multicap 50:25:25 Total Returns Index</t>
  </si>
  <si>
    <t>Samco Arbitrage Fund</t>
  </si>
  <si>
    <t>An open-ended scheme investing in arbitrage opportunities</t>
  </si>
  <si>
    <t>27th November 2024</t>
  </si>
  <si>
    <t>Nifty 50 Arbitrage TRI</t>
  </si>
  <si>
    <t>The investment objective of the Scheme is to generate capital appreciation
and income by predominantly investing in arbitrage opportunities in the cash and the derivative segments of the equity markets and the arbitrage
opportunities available within the derivative segment and by investing the
balance in debt and money market instruments. There is no assurance that the investment objective of the scheme will be achieved.</t>
  </si>
  <si>
    <t>Samco Multi Asset Allocation Fund</t>
  </si>
  <si>
    <t>An open-ended scheme investing in Equity, Fixed Income, Exchange Traded Commodity Derivatives / Units of Gold ETFs / Silver ETFs &amp; units of REITs / INvITs)</t>
  </si>
  <si>
    <t>The investment objective of the scheme is to generate long term capital appreciation by investing in a diversified portfolio of equity and equity related instruments, debt and money market instruments, Exchange Traded Commodity Derivatives / Units of Gold ETFs, Silver ETF &amp; units of REITs/InvITs. There is no assurance that the investment objective of the scheme will be achieved.</t>
  </si>
  <si>
    <t>24th December 2024</t>
  </si>
  <si>
    <t>65% Nifty 50 TRI + 20% Crisil Short Term Bond Fund Index + 10% Domestic Price of Gold and 5% Domestic Price of Silver</t>
  </si>
  <si>
    <t>Benchmark: Nifty 500 TRI Additional Benchmark: Nifty 50 TRI. Inception/Allotment date: 06-Jun-24.</t>
  </si>
  <si>
    <t>Samco Large Cap Fund</t>
  </si>
  <si>
    <t>An open-ended scheme predominantly investing in large cap stocks)</t>
  </si>
  <si>
    <t>The investment objective of the scheme is to generate long term capital appreciation from a diversified portfolio predominantly consisting equity and equity related instruments of large cap companies. There is no assurance that the investment objective of the scheme will be achieved.</t>
  </si>
  <si>
    <t>25th March 2025</t>
  </si>
  <si>
    <t>Nifty 100 TRI</t>
  </si>
  <si>
    <t>Benchmark: Nifty 50 Arbitrage Index. Additional Benchmark: Nifty 50 TRI. Inception/Allotment date: 27-Nov-24.</t>
  </si>
  <si>
    <t>Last 1 year</t>
  </si>
  <si>
    <t>Last 3 years</t>
  </si>
  <si>
    <t>Since Inception</t>
  </si>
  <si>
    <t>Last 7 days</t>
  </si>
  <si>
    <t>Last 15 days</t>
  </si>
  <si>
    <t>Last 30 days</t>
  </si>
  <si>
    <t>Last 6 months</t>
  </si>
  <si>
    <t>Benchmark:(65% Nifty 50 TRI + 20% CRISIL Short Term Bond Fund Index + 10% Domestic Price of Gold + 5% Domestic Price of Silver. Additional Benchmark : Nifty 50 Total Returns Inder. Inception/ Allotment date: 24-Dec-24</t>
  </si>
  <si>
    <t>An open-ended scheme predominantly investing in large and mid cap stocks)</t>
  </si>
  <si>
    <t>The investment objective of the scheme is to generate long term capital appreciation from a diversified portfolio predominantly Large Cap and Mid Cap equity and euqity related securities. There is no assurance that the investment objective of the scheme will be achieved.</t>
  </si>
  <si>
    <t>25th June 2025</t>
  </si>
  <si>
    <t>Nifty Large Midcap 250 TRI</t>
  </si>
  <si>
    <t>Net Receivables / (Payables)</t>
  </si>
  <si>
    <t>Mr. Umeshkumar Mehta - Director, CIO &amp; Fund Manager
Mrs. Nirali Bhansali - Fund Manager
Mr. Dhawal Dhanani - Fund Manager
Ms. Komal Grover - Fund Manager</t>
  </si>
  <si>
    <t>Mr. Umeshkumar Mehta - Since August 01, 2023
Mrs. Nirali Bhansali - Since Inception (04th February 2022)
Mr. Dhawal Dhanani - Since Inception (04th February 2022)
Ms. Komal Grover - Since July 17, 2025</t>
  </si>
  <si>
    <t>Mr. Umeshkumar Mehta - Since April 03, 2024
Mrs. Nirali Bhansali - Since February 19, 2025
Mr. Dhawal Dhanani - Since Inception (12th October 2022)
Ms. Komal Grover - Since July 17, 2025</t>
  </si>
  <si>
    <t>Mr. Umeshkumar Mehta - Since August 01, 2023
Mrs. Nirali Bhansali - Since February 19, 2025
Mr. Dhawal Dhanani - Since Inception (05th July 2023)
Ms. Komal Grover - Since July 17, 2025</t>
  </si>
  <si>
    <t>Mr. Umeshkumar Mehta - Since Inception (28th December 2023)
Mrs. Nirali Bhansali - Since February 19, 2025
Mr. Dhawal Dhanani - Since Inception (28th December 2023)
Ms. Komal Grover - Since July 17, 2025</t>
  </si>
  <si>
    <t>Mr. Umeshkumar Mehta - Since Inception (06th June 2024)
Mrs. Nirali Bhansali - Since February 19, 2025
Mr. Dhawal Dhanani - Since Inception (06th June 2024)
Ms. Komal Grover - Since July 17, 2025</t>
  </si>
  <si>
    <t>Mr. Umeshkumar Mehta - Since Inception (30th October 2024)
Mrs. Nirali Bhansali - Since February 19, 2025
Mr. Dhawal Dhanani - Since Inception (30th October 2024)
Ms. Komal Grover - Since July 17, 2025</t>
  </si>
  <si>
    <t>Mr. Umeshkumar Mehta - Since Inception (27th November 2024)
Mrs. Nirali Bhansali - Since February 19, 2025
Mr. Dhawal Dhanani - Since Inception (27th November 2024)
Ms. Komal Grover - Since July 17, 2025</t>
  </si>
  <si>
    <t>Mr. Umeshkumar Mehta - Since Inception (24th December 2024)
Mrs. Nirali Bhansali - Since Inception (24th December 2024)
Mr. Dhawal Dhanani - Since Inception (24th December 2024)
Ms. Komal Grover - Since July 17, 2025</t>
  </si>
  <si>
    <t>Mr. Umeshkumar Mehta - Since Inception (25th March 2025)
Mrs. Nirali Bhansali - Since Inception (25th March 2025)
Mr. Dhawal Dhanani - Since Inception (25th March 2025)
Ms. Komal Grover - Since July 17, 2025</t>
  </si>
  <si>
    <t>Mr. Umeshkumar Mehta - Since Inception (25th June 2025)
Mrs. Nirali Bhansali - Since Inception (25th June 2025)
Mr. Dhawal Dhanani - Since Inception (25th June 2025)
Ms. Komal Grover - Since July 17, 2025</t>
  </si>
  <si>
    <t>Past performance may or may not be sustained in the future. Returns computed on compounded annualised basis based on the NAV. Different Plans i.e. Regular Plan and Direct Plan under the scheme has different expense structure. The “since inception” returns of the scheme are calculated on Rs. 10/- invested at inception. The fund is co-managed by Mr. Umeshkumar Mehta ( since August 01, 2023), Mrs. Nirali Bhansali (since inception), Mr. Dhawal Ghanshyam Dhanani (since inception) and Ms. Komal Grover (since July 17, 2025). In case, the start / end date of the concerned period is a non-business date (NBD), the NAV of the previous date is considered for computation of returns.</t>
  </si>
  <si>
    <t>Past performance may or may not be sustained in the future. Returns computed on compounded annualised basis based on the NAV. Different Plans i.e. Regular Plan and Direct Plan under the scheme has different expense structure. The “since inception” returns of the scheme are calculated on Rs. 10/- invested at inception. The Fund is co-managed by Mr. Umeshkumar Mehta (since August 01, 2023), Mrs. Nirali Bhansali (since February 19, 2025) and Mr. Dhawal Ghanshyam Dhanani (since inception) and Ms. Komal Grover (since July 17, 2025).  In case, the start / end date of the concerned period is a non-business date (NBD), the NAV of the previous date is considered for computation of returns.</t>
  </si>
  <si>
    <t>Past performance may or may not be sustained in the future. Returns computed on compounded annualised basis based on the NAV. Different Plans i.e. Regular Plan and Direct Plan under the scheme has different expense structure. The “since inception” returns of the scheme are calculated on Rs. 10/- invested at inception. The Fund is co-managed by Mr. Umeshkumar Mehta (since inception), Mrs. Nirali Bhansali (since February 19, 2025) and Mr. Dhawal Ghanshyam Dhanani (since inception) and Ms. Komal Grover (since July 17, 2025). In case, the start / end date of the concerned period is a non-business date (NBD), the NAV of the previous date is considered for computation of returns.</t>
  </si>
  <si>
    <t>Bharat Electronics Limited</t>
  </si>
  <si>
    <t>Muthoot Finance Limited</t>
  </si>
  <si>
    <t>Coromandel International Limited</t>
  </si>
  <si>
    <t>Nippon Life India Asset Management Limited</t>
  </si>
  <si>
    <t>eClerx Services Limited</t>
  </si>
  <si>
    <t>Affle 3i Limited</t>
  </si>
  <si>
    <t>Religare Enterprises Limited</t>
  </si>
  <si>
    <t>Aditya Birla Capital Limited</t>
  </si>
  <si>
    <t>Eicher Motors Limited</t>
  </si>
  <si>
    <t>Kotak Mahindra Bank Limited</t>
  </si>
  <si>
    <t>HDFC Asset Management Company Limited</t>
  </si>
  <si>
    <t>TVS Motor Company Limited</t>
  </si>
  <si>
    <t>Titan Company Limited</t>
  </si>
  <si>
    <t>Samvardhana Motherson International Limited</t>
  </si>
  <si>
    <t>Vodafone Idea Limited</t>
  </si>
  <si>
    <t>Maruti Suzuki India Limited</t>
  </si>
  <si>
    <t>L&amp;T Finance Limited</t>
  </si>
  <si>
    <t>Bajaj Finance Limited</t>
  </si>
  <si>
    <t>Karur Vysya Bank Limited</t>
  </si>
  <si>
    <t>Force Motors Limited</t>
  </si>
  <si>
    <t>Canara Bank</t>
  </si>
  <si>
    <t>State Bank of India</t>
  </si>
  <si>
    <t>Cummins India Limited</t>
  </si>
  <si>
    <t>Last 3 year</t>
  </si>
  <si>
    <t>Benchmark: Nifty 100 TRI. Additional Benchmark: Nifty 50 TRI. Inception/Allotment date: 25-Mar-25.</t>
  </si>
  <si>
    <t>Samco Large Cap Fund have not completed 1 year but have completed 6 months, accordingly, simple annualised returns are shown. Past performance may or may not be sustained in future and should not be used as a basis of comparison with other investments. Since inception returns of the scheme is calculated on face value of ₹10 invested at inception. Different Plans i.e. Regular Plan and Direct Plan under the scheme has different expense structure.The Fund is co-managed by Mr. Umeshkumar Mehta, Mrs. Nirali Bhansali and Mr. Dhawal Dhanani since inception and Ms. Komal Grover (since July 17, 2025). In case, the start / end date of the concerned period is a non-business date (NBD), the NAV of the previous date is considered for computation of returns</t>
  </si>
  <si>
    <t>Shriram Finance Limited</t>
  </si>
  <si>
    <t>Thyrocare Technologies Limited</t>
  </si>
  <si>
    <t>SBI Life Insurance Company Limited</t>
  </si>
  <si>
    <t>CBLO/Reverse Repo/ TREPS</t>
  </si>
  <si>
    <t>Past performance may or may not be sustained in future. The returns are simple annualized for less than 1 year. Different Plans i.e. Regular Plan and Direct Plan under the scheme has different expense structure. The “since inception” returns of the scheme are calculated on Rs. 10/- invested at inception. The Fund is co-managed by Mr. Umeshkumar Mehta (since April 03, 2024), Mrs.Nirali Bhansali (since February 19, 2025) and Mr. Dhawal Ghanshyam Dhanani (since inception) and Ms. Komal Grover (since July 17, 2025). In case,  the start / end date of the concerned period is a non-business date (NBD), the NAV of the previous date is considered for computation of returns.</t>
  </si>
  <si>
    <t>Alkem Laboratories Limited</t>
  </si>
  <si>
    <t>Mahindra &amp; Mahindra Financial Services Limited</t>
  </si>
  <si>
    <t>Ashok Leyland Limited</t>
  </si>
  <si>
    <t>Hindalco Industries Limited</t>
  </si>
  <si>
    <t>City Union Bank Limited</t>
  </si>
  <si>
    <t>Multi Commodity Exchange of India Limited</t>
  </si>
  <si>
    <t>ICICI Bank Limited</t>
  </si>
  <si>
    <t>Larsen &amp; Toubro Limited</t>
  </si>
  <si>
    <t>HDFC Life Insurance Company Limited</t>
  </si>
  <si>
    <t>Past performance may or may not be sustained in the future. Returns computed on compounded annualised basis based on the NAV. Different Plans i.e. Regular Plan and Direct Plan under the scheme has different expense structure. The “since inception” returns of the scheme are calculated on Rs. 10/- invested at inception. The Fund
is co-managed by Mr. Umeshkumar Mehta (since August 01, 2023), Mrs. Nirali Bhansali (since inception) and Mr. Dhawal Ghanshyam Dhanani (since February 19, 2025) and Ms. Komal Grover (since July 17, 2025). In case, the start / end date of the concerned period is a non-business date (NBD), the NAV of the previous date is considered for computation of returns.</t>
  </si>
  <si>
    <t>Samco Small Cap Fund</t>
  </si>
  <si>
    <t>An open-ended equity scheme predominantly investing in small cap stocks</t>
  </si>
  <si>
    <t>4th December 2025</t>
  </si>
  <si>
    <t>Nifty Smallcap 250 TRI</t>
  </si>
  <si>
    <t>Mr. Umeshkumar Mehta - Since Inception
Mrs. Nirali Bhansali - Since Inception
Mr. Dhawal Dhanani - Since Inception
Ms. Komal Grover - Since November 14,2025</t>
  </si>
  <si>
    <t>Coromandel International Ltd</t>
  </si>
  <si>
    <t>Muthoot Finance Ltd</t>
  </si>
  <si>
    <t>Bharat Electronics Ltd</t>
  </si>
  <si>
    <t>3M India Ltd</t>
  </si>
  <si>
    <t>Mr. Umeshkumar Mehta - Since August 01, 2023
Mrs. Nirali Bhansali - Since Inception (22nd December 2022)
Mr. Dhawal Dhanani - Since  (19th February 2025)
Ms. Komal Grover - Since July 17, 2025</t>
  </si>
  <si>
    <t>The investment objective of the Scheme is to generate longterm capital appreciation from a diversified portfolio predominantly consisting of equity and equity related instruments of small cap companies.
There is no assurance that the investment objective of thescheme will be achieved.</t>
  </si>
  <si>
    <t>Since the scheme has not completed 1 year performance data is not available.</t>
  </si>
  <si>
    <t>Past performance may or may not be sustained in the future. Returns computed on compounded annualised basis based on the NAV. Different Plans i.e. Regular Plan and Direct Plan under the scheme has different expense structure. The “since inception” returns of the scheme are calculated on Rs. 10/- invested at inception. The Fund is co-managed by Mr. Umeshkumar Mehta (since inception), Mrs. Nirali Bhansali (since inception) and Mr. Dhawal Ghanshyam Dhanani (since inception) and Ms. Komal Grover (since July 17, 2025). In case, the start / end date of the concerned period is a non-business date (NBD), the NAV of the previous date is considered for computation of returns.</t>
  </si>
  <si>
    <t>Samco Large &amp; Mid Cap Fund have not completed 1 year but have completed 6 months, accordingly, simple annualised returns are shown. Past performance may or may not be sustained in future and should not be used as a basis of comparison with other investments. Since inception returns of the scheme is calculated on face value of ₹10 invested at inception. Different Plans i.e. Regular Plan and Direct Plan under the scheme has different expense structure.The Fund is co-managed by Mr. Umeshkumar Mehta, Mrs. Nirali Bhansali and Mr. Dhawal Dhanani since inception and Ms. Komal Grover (since July 17, 2025). In case, the start / end date of the concerned period is a non-business date (NBD), the NAV of the previous date is considered for computation of returns</t>
  </si>
  <si>
    <t>Samco Large &amp; Mid Cap Fund</t>
  </si>
  <si>
    <t>Benchmark: Nifty 500 Multicap 50:25:25 TRI. Additional Benchmark: Nifty 50 TRI. Inception/Allotment date: 30-Oct-24.</t>
  </si>
  <si>
    <t>Benchmark: Nifty LargeMid Cap 250 TRI Additional Benchmark: Nifty 50 TRI Inception/Allotment date:25-June-2025</t>
  </si>
  <si>
    <t>As on January 31, 2026</t>
  </si>
  <si>
    <t>Portfolio Details for month ending 31st January 2026</t>
  </si>
  <si>
    <t>AuM (Rs. Crs) for month ending 31st January 2026</t>
  </si>
  <si>
    <t>National Aluminium Company Limited</t>
  </si>
  <si>
    <t>HDFC Bank Limited</t>
  </si>
  <si>
    <t>Hindustan Copper Limited</t>
  </si>
  <si>
    <t>APL Apollo Tubes Limited</t>
  </si>
  <si>
    <t>Bank of Maharashtra</t>
  </si>
  <si>
    <t>AIA Engineering Limited</t>
  </si>
  <si>
    <t>NMDC Limited</t>
  </si>
  <si>
    <t>Vedanta Limited</t>
  </si>
  <si>
    <t>Indian Bank</t>
  </si>
  <si>
    <t>Hindustan Zinc Limited</t>
  </si>
  <si>
    <t>JB Chemicals &amp; Pharmaceuticals Limited</t>
  </si>
  <si>
    <t>Dr. Lal Path Labs Limited</t>
  </si>
  <si>
    <t>Can Fin Homes Limited</t>
  </si>
  <si>
    <t>Godawari Power And Ispat limited</t>
  </si>
  <si>
    <t>RailTel Corporation of India Limited</t>
  </si>
  <si>
    <t>Aditya Birla Sun Life AMC Limited</t>
  </si>
  <si>
    <t>Pfizer Limited</t>
  </si>
  <si>
    <t>Sumitomo Chemical India Limited</t>
  </si>
  <si>
    <t>Bharat Petroleum Corporation Limited</t>
  </si>
  <si>
    <t>PTC Industries Limited</t>
  </si>
  <si>
    <t>Akzo Nobel India Limited</t>
  </si>
  <si>
    <t>Motherson Sumi Wiring India Limited</t>
  </si>
  <si>
    <t>Rs. 303.69 crore</t>
  </si>
  <si>
    <t>Rs. 31.62crore</t>
  </si>
  <si>
    <t>Rs. 110.04crore</t>
  </si>
  <si>
    <t>Rs.  662.80 crore</t>
  </si>
  <si>
    <t>Rs. 233.32 crore</t>
  </si>
  <si>
    <t>Rs. 134.08 crore</t>
  </si>
  <si>
    <t>Rs. 11.90 crore</t>
  </si>
  <si>
    <t>Rs. 411.37 crore</t>
  </si>
  <si>
    <t>Rs. 124.36 crore</t>
  </si>
  <si>
    <t>Rs. 119.90 crore</t>
  </si>
  <si>
    <t>Rs. 129.95 crore</t>
  </si>
  <si>
    <t>Rs. 268.85 crore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</si>
</sst>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_ * #,##0.00_ ;_ * \-#,##0.00_ ;_ * &quot;-&quot;??_ ;_ @_ "/>
    <numFmt numFmtId="165" formatCode="[$-409]d\-mmm\-yy;@"/>
    <numFmt numFmtId="166" formatCode="#,##0.00%;\(#,##0.00\)%"/>
    <numFmt numFmtId="167" formatCode="_-* #,##0.00_-;\-* #,##0.00_-;_-* &quot;-&quot;??_-;_-@_-"/>
    <numFmt numFmtId="168" formatCode="_(* #,##0_);_(* \(#,##0\);_(* &quot;-&quot;??_);_(@_)"/>
  </numFmts>
  <fonts count="35" x14ac:knownFonts="1">
    <font>
      <sz val="11"/>
      <color theme="1"/>
      <name val="Calibri"/>
      <family val="2"/>
      <scheme val="minor"/>
    </font>
    <font>
      <sz val="11"/>
      <color theme="1"/>
      <name val="Calibri"/>
      <family val="2"/>
      <scheme val="minor"/>
    </font>
    <font>
      <sz val="10"/>
      <name val="Arial"/>
      <family val="2"/>
    </font>
    <font>
      <b/>
      <sz val="12"/>
      <name val="Arial"/>
      <family val="2"/>
    </font>
    <font>
      <sz val="12"/>
      <name val="Arial"/>
      <family val="2"/>
    </font>
    <font>
      <sz val="12"/>
      <color theme="1"/>
      <name val="Arial"/>
      <family val="2"/>
    </font>
    <font>
      <b/>
      <sz val="14"/>
      <color theme="1"/>
      <name val="Arial"/>
      <family val="2"/>
    </font>
    <font>
      <u/>
      <sz val="11"/>
      <color theme="10"/>
      <name val="Calibri"/>
      <family val="2"/>
      <scheme val="minor"/>
    </font>
    <font>
      <sz val="12"/>
      <color rgb="FF000000"/>
      <name val="Arial"/>
      <family val="2"/>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25"/>
      <name val="Arial"/>
      <family val="2"/>
    </font>
    <font>
      <sz val="11"/>
      <name val="Arial"/>
      <family val="2"/>
    </font>
    <font>
      <u/>
      <sz val="10"/>
      <color indexed="12"/>
      <name val="Arial"/>
      <family val="2"/>
    </font>
    <font>
      <sz val="11"/>
      <color indexed="8"/>
      <name val="Calibri"/>
      <family val="2"/>
    </font>
    <font>
      <sz val="9"/>
      <color theme="1"/>
      <name val="Trebuchet MS"/>
      <family val="2"/>
    </font>
    <font>
      <u/>
      <sz val="11"/>
      <color theme="10"/>
      <name val="Calibri"/>
      <family val="2"/>
    </font>
    <font>
      <sz val="11"/>
      <color rgb="FF9C6500"/>
      <name val="Calibri"/>
      <family val="2"/>
      <scheme val="minor"/>
    </font>
    <font>
      <b/>
      <sz val="18"/>
      <color theme="3"/>
      <name val="Calibri Light"/>
      <family val="2"/>
      <scheme val="major"/>
    </font>
    <font>
      <sz val="11"/>
      <color rgb="FF000000"/>
      <name val="Calibri"/>
      <family val="2"/>
    </font>
    <font>
      <b/>
      <sz val="12"/>
      <color rgb="FF000000"/>
      <name val="Arial"/>
      <family val="2"/>
    </font>
    <font>
      <b/>
      <sz val="12"/>
      <color theme="1"/>
      <name val="Arial"/>
      <family val="2"/>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rgb="FFFFFFFF"/>
        <bgColor indexed="64"/>
      </patternFill>
    </fill>
  </fills>
  <borders count="26">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medium">
        <color rgb="FF000000"/>
      </left>
      <right/>
      <top style="thin">
        <color indexed="64"/>
      </top>
      <bottom style="thin">
        <color indexed="64"/>
      </bottom>
      <diagonal/>
    </border>
    <border>
      <left/>
      <right/>
      <top/>
      <bottom style="thin">
        <color indexed="64"/>
      </bottom>
      <diagonal/>
    </border>
    <border>
      <left style="thin">
        <color indexed="64"/>
      </left>
      <right/>
      <top/>
      <bottom/>
      <diagonal/>
    </border>
    <border>
      <left/>
      <right style="thin">
        <color indexed="64"/>
      </right>
      <top/>
      <bottom style="thin">
        <color indexed="64"/>
      </bottom>
      <diagonal/>
    </border>
    <border>
      <left/>
      <right style="thin">
        <color indexed="64"/>
      </right>
      <top/>
      <bottom/>
      <diagonal/>
    </border>
  </borders>
  <cellStyleXfs count="205">
    <xf numFmtId="0" fontId="0" fillId="0" borderId="0"/>
    <xf numFmtId="9" fontId="1" fillId="0" borderId="0" applyFont="0" applyFill="0" applyBorder="0" applyAlignment="0" applyProtection="0"/>
    <xf numFmtId="0" fontId="2" fillId="0" borderId="0"/>
    <xf numFmtId="43" fontId="2" fillId="0" borderId="0" applyFont="0" applyFill="0" applyBorder="0" applyAlignment="0" applyProtection="0"/>
    <xf numFmtId="0" fontId="7" fillId="0" borderId="0" applyNumberFormat="0" applyFill="0" applyBorder="0" applyAlignment="0" applyProtection="0"/>
    <xf numFmtId="0" fontId="9" fillId="0" borderId="0" applyNumberFormat="0" applyFill="0" applyBorder="0" applyAlignment="0" applyProtection="0"/>
    <xf numFmtId="0" fontId="10" fillId="0" borderId="6" applyNumberFormat="0" applyFill="0" applyAlignment="0" applyProtection="0"/>
    <xf numFmtId="0" fontId="11" fillId="0" borderId="7" applyNumberFormat="0" applyFill="0" applyAlignment="0" applyProtection="0"/>
    <xf numFmtId="0" fontId="12" fillId="0" borderId="8" applyNumberFormat="0" applyFill="0" applyAlignment="0" applyProtection="0"/>
    <xf numFmtId="0" fontId="12" fillId="0" borderId="0" applyNumberFormat="0" applyFill="0" applyBorder="0" applyAlignment="0" applyProtection="0"/>
    <xf numFmtId="0" fontId="13" fillId="2" borderId="0" applyNumberFormat="0" applyBorder="0" applyAlignment="0" applyProtection="0"/>
    <xf numFmtId="0" fontId="14" fillId="3" borderId="0" applyNumberFormat="0" applyBorder="0" applyAlignment="0" applyProtection="0"/>
    <xf numFmtId="0" fontId="15" fillId="5" borderId="9" applyNumberFormat="0" applyAlignment="0" applyProtection="0"/>
    <xf numFmtId="0" fontId="16" fillId="6" borderId="10" applyNumberFormat="0" applyAlignment="0" applyProtection="0"/>
    <xf numFmtId="0" fontId="17" fillId="6" borderId="9" applyNumberFormat="0" applyAlignment="0" applyProtection="0"/>
    <xf numFmtId="0" fontId="18" fillId="0" borderId="11" applyNumberFormat="0" applyFill="0" applyAlignment="0" applyProtection="0"/>
    <xf numFmtId="0" fontId="19" fillId="7" borderId="12" applyNumberFormat="0" applyAlignment="0" applyProtection="0"/>
    <xf numFmtId="0" fontId="20" fillId="0" borderId="0" applyNumberFormat="0" applyFill="0" applyBorder="0" applyAlignment="0" applyProtection="0"/>
    <xf numFmtId="0" fontId="1" fillId="8" borderId="13" applyNumberFormat="0" applyFont="0" applyAlignment="0" applyProtection="0"/>
    <xf numFmtId="0" fontId="21" fillId="0" borderId="0" applyNumberFormat="0" applyFill="0" applyBorder="0" applyAlignment="0" applyProtection="0"/>
    <xf numFmtId="0" fontId="22" fillId="0" borderId="14" applyNumberFormat="0" applyFill="0" applyAlignment="0" applyProtection="0"/>
    <xf numFmtId="0" fontId="23"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23"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23"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23"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23"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23"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23" fillId="12" borderId="0" applyNumberFormat="0" applyBorder="0" applyAlignment="0" applyProtection="0"/>
    <xf numFmtId="0" fontId="23" fillId="16" borderId="0" applyNumberFormat="0" applyBorder="0" applyAlignment="0" applyProtection="0"/>
    <xf numFmtId="0" fontId="23" fillId="20" borderId="0" applyNumberFormat="0" applyBorder="0" applyAlignment="0" applyProtection="0"/>
    <xf numFmtId="0" fontId="23" fillId="24" borderId="0" applyNumberFormat="0" applyBorder="0" applyAlignment="0" applyProtection="0"/>
    <xf numFmtId="0" fontId="23" fillId="28" borderId="0" applyNumberFormat="0" applyBorder="0" applyAlignment="0" applyProtection="0"/>
    <xf numFmtId="0" fontId="23" fillId="32" borderId="0" applyNumberFormat="0" applyBorder="0" applyAlignment="0" applyProtection="0"/>
    <xf numFmtId="0" fontId="23" fillId="9" borderId="0" applyNumberFormat="0" applyBorder="0" applyAlignment="0" applyProtection="0"/>
    <xf numFmtId="0" fontId="23" fillId="13" borderId="0" applyNumberFormat="0" applyBorder="0" applyAlignment="0" applyProtection="0"/>
    <xf numFmtId="0" fontId="23" fillId="17" borderId="0" applyNumberFormat="0" applyBorder="0" applyAlignment="0" applyProtection="0"/>
    <xf numFmtId="0" fontId="23" fillId="21" borderId="0" applyNumberFormat="0" applyBorder="0" applyAlignment="0" applyProtection="0"/>
    <xf numFmtId="0" fontId="23" fillId="25" borderId="0" applyNumberFormat="0" applyBorder="0" applyAlignment="0" applyProtection="0"/>
    <xf numFmtId="0" fontId="23" fillId="29" borderId="0" applyNumberFormat="0" applyBorder="0" applyAlignment="0" applyProtection="0"/>
    <xf numFmtId="0" fontId="14" fillId="3" borderId="0" applyNumberFormat="0" applyBorder="0" applyAlignment="0" applyProtection="0"/>
    <xf numFmtId="0" fontId="17" fillId="6" borderId="9" applyNumberFormat="0" applyAlignment="0" applyProtection="0"/>
    <xf numFmtId="0" fontId="19" fillId="7" borderId="12" applyNumberFormat="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 fillId="0" borderId="0" applyFont="0" applyFill="0" applyBorder="0" applyAlignment="0" applyProtection="0"/>
    <xf numFmtId="164" fontId="25" fillId="0" borderId="0" applyFont="0" applyFill="0" applyBorder="0" applyAlignment="0" applyProtection="0"/>
    <xf numFmtId="167" fontId="2" fillId="0" borderId="0" applyFont="0" applyFill="0" applyBorder="0" applyAlignment="0" applyProtection="0"/>
    <xf numFmtId="164" fontId="25" fillId="0" borderId="0" applyFont="0" applyFill="0" applyBorder="0" applyAlignment="0" applyProtection="0"/>
    <xf numFmtId="164" fontId="27"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8" fillId="0" borderId="0" applyFont="0" applyFill="0" applyBorder="0" applyAlignment="0" applyProtection="0"/>
    <xf numFmtId="164" fontId="27"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4" fontId="25" fillId="0" borderId="0" applyFont="0" applyFill="0" applyBorder="0" applyAlignment="0" applyProtection="0"/>
    <xf numFmtId="167" fontId="2" fillId="0" borderId="0" applyFont="0" applyFill="0" applyBorder="0" applyAlignment="0" applyProtection="0"/>
    <xf numFmtId="164" fontId="25" fillId="0" borderId="0" applyFont="0" applyFill="0" applyBorder="0" applyAlignment="0" applyProtection="0"/>
    <xf numFmtId="0" fontId="21" fillId="0" borderId="0" applyNumberFormat="0" applyFill="0" applyBorder="0" applyAlignment="0" applyProtection="0"/>
    <xf numFmtId="0" fontId="13" fillId="2" borderId="0" applyNumberFormat="0" applyBorder="0" applyAlignment="0" applyProtection="0"/>
    <xf numFmtId="0" fontId="10" fillId="0" borderId="6" applyNumberFormat="0" applyFill="0" applyAlignment="0" applyProtection="0"/>
    <xf numFmtId="0" fontId="11" fillId="0" borderId="7" applyNumberFormat="0" applyFill="0" applyAlignment="0" applyProtection="0"/>
    <xf numFmtId="0" fontId="12" fillId="0" borderId="8" applyNumberFormat="0" applyFill="0" applyAlignment="0" applyProtection="0"/>
    <xf numFmtId="0" fontId="12" fillId="0" borderId="0" applyNumberFormat="0" applyFill="0" applyBorder="0" applyAlignment="0" applyProtection="0"/>
    <xf numFmtId="0" fontId="26" fillId="0" borderId="0" applyNumberFormat="0" applyFill="0" applyBorder="0" applyAlignment="0" applyProtection="0">
      <alignment vertical="top"/>
      <protection locked="0"/>
    </xf>
    <xf numFmtId="0" fontId="29" fillId="0" borderId="0" applyNumberFormat="0" applyFill="0" applyBorder="0" applyAlignment="0" applyProtection="0">
      <alignment vertical="top"/>
      <protection locked="0"/>
    </xf>
    <xf numFmtId="0" fontId="7" fillId="0" borderId="0" applyNumberFormat="0" applyFill="0" applyBorder="0" applyAlignment="0" applyProtection="0"/>
    <xf numFmtId="0" fontId="15" fillId="5" borderId="9" applyNumberFormat="0" applyAlignment="0" applyProtection="0"/>
    <xf numFmtId="0" fontId="18" fillId="0" borderId="11" applyNumberFormat="0" applyFill="0" applyAlignment="0" applyProtection="0"/>
    <xf numFmtId="0" fontId="30" fillId="4" borderId="0" applyNumberFormat="0" applyBorder="0" applyAlignment="0" applyProtection="0"/>
    <xf numFmtId="0" fontId="25" fillId="0" borderId="0"/>
    <xf numFmtId="0" fontId="25" fillId="0" borderId="0"/>
    <xf numFmtId="0" fontId="2"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4" fillId="0" borderId="0">
      <alignment vertical="top"/>
      <protection locked="0"/>
    </xf>
    <xf numFmtId="0" fontId="2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1"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 fillId="0" borderId="0"/>
    <xf numFmtId="0" fontId="1" fillId="8" borderId="13" applyNumberFormat="0" applyFont="0" applyAlignment="0" applyProtection="0"/>
    <xf numFmtId="0" fontId="16" fillId="6" borderId="10" applyNumberFormat="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27"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 fillId="0" borderId="0" applyFont="0" applyFill="0" applyBorder="0" applyAlignment="0" applyProtection="0"/>
    <xf numFmtId="9" fontId="25"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5" fillId="0" borderId="0" applyFont="0" applyFill="0" applyBorder="0" applyAlignment="0" applyProtection="0"/>
    <xf numFmtId="9" fontId="2" fillId="0" borderId="0" applyFont="0" applyFill="0" applyBorder="0" applyAlignment="0" applyProtection="0"/>
    <xf numFmtId="0" fontId="31" fillId="0" borderId="0" applyNumberFormat="0" applyFill="0" applyBorder="0" applyAlignment="0" applyProtection="0"/>
    <xf numFmtId="0" fontId="9" fillId="0" borderId="0" applyNumberFormat="0" applyFill="0" applyBorder="0" applyAlignment="0" applyProtection="0"/>
    <xf numFmtId="0" fontId="22" fillId="0" borderId="14" applyNumberFormat="0" applyFill="0" applyAlignment="0" applyProtection="0"/>
    <xf numFmtId="0" fontId="20" fillId="0" borderId="0" applyNumberFormat="0" applyFill="0" applyBorder="0" applyAlignment="0" applyProtection="0"/>
    <xf numFmtId="0" fontId="2" fillId="0" borderId="0" applyNumberFormat="0" applyFont="0" applyFill="0" applyBorder="0" applyAlignment="0" applyProtection="0"/>
    <xf numFmtId="0" fontId="2" fillId="0" borderId="0"/>
    <xf numFmtId="9" fontId="27" fillId="0" borderId="0" applyFont="0" applyFill="0" applyBorder="0" applyAlignment="0" applyProtection="0"/>
    <xf numFmtId="0" fontId="1" fillId="0" borderId="0"/>
    <xf numFmtId="164" fontId="27" fillId="0" borderId="0" applyFont="0" applyFill="0" applyBorder="0" applyAlignment="0" applyProtection="0"/>
    <xf numFmtId="164" fontId="1" fillId="0" borderId="0" applyFont="0" applyFill="0" applyBorder="0" applyAlignment="0" applyProtection="0"/>
    <xf numFmtId="164" fontId="27" fillId="0" borderId="0" applyFont="0" applyFill="0" applyBorder="0" applyAlignment="0" applyProtection="0"/>
    <xf numFmtId="164" fontId="28" fillId="0" borderId="0" applyFont="0" applyFill="0" applyBorder="0" applyAlignment="0" applyProtection="0"/>
    <xf numFmtId="0" fontId="30" fillId="4" borderId="0" applyNumberFormat="0" applyBorder="0" applyAlignment="0" applyProtection="0"/>
    <xf numFmtId="0" fontId="23" fillId="12" borderId="0" applyNumberFormat="0" applyBorder="0" applyAlignment="0" applyProtection="0"/>
    <xf numFmtId="0" fontId="23" fillId="16" borderId="0" applyNumberFormat="0" applyBorder="0" applyAlignment="0" applyProtection="0"/>
    <xf numFmtId="0" fontId="23" fillId="28" borderId="0" applyNumberFormat="0" applyBorder="0" applyAlignment="0" applyProtection="0"/>
    <xf numFmtId="0" fontId="27" fillId="0" borderId="0"/>
    <xf numFmtId="0" fontId="2" fillId="0" borderId="0"/>
    <xf numFmtId="164" fontId="2" fillId="0" borderId="0" applyFont="0" applyFill="0" applyBorder="0" applyAlignment="0" applyProtection="0"/>
    <xf numFmtId="164" fontId="27" fillId="0" borderId="0" applyFont="0" applyFill="0" applyBorder="0" applyAlignment="0" applyProtection="0"/>
    <xf numFmtId="0" fontId="2" fillId="0" borderId="0"/>
    <xf numFmtId="0" fontId="32" fillId="0" borderId="0"/>
    <xf numFmtId="43" fontId="1" fillId="0" borderId="0" applyFont="0" applyFill="0" applyBorder="0" applyAlignment="0" applyProtection="0"/>
  </cellStyleXfs>
  <cellXfs count="254">
    <xf numFmtId="0" fontId="0" fillId="0" borderId="0" xfId="0"/>
    <xf numFmtId="0" fontId="3" fillId="0" borderId="3" xfId="0" applyFont="1" applyBorder="1" applyAlignment="1">
      <alignment horizontal="left" vertical="center"/>
    </xf>
    <xf numFmtId="0" fontId="0" fillId="0" borderId="0" xfId="0" applyAlignment="1">
      <alignment vertical="center"/>
    </xf>
    <xf numFmtId="0" fontId="3" fillId="0" borderId="2" xfId="0" applyFont="1" applyBorder="1" applyAlignment="1">
      <alignment vertical="center" wrapText="1"/>
    </xf>
    <xf numFmtId="0" fontId="3" fillId="0" borderId="2" xfId="0" applyFont="1" applyBorder="1" applyAlignment="1">
      <alignment horizontal="left" vertical="center" wrapText="1"/>
    </xf>
    <xf numFmtId="0" fontId="0" fillId="0" borderId="0" xfId="0" applyAlignment="1">
      <alignment vertical="center" wrapText="1"/>
    </xf>
    <xf numFmtId="0" fontId="4" fillId="0" borderId="2" xfId="0" applyFont="1" applyBorder="1" applyAlignment="1">
      <alignment vertical="center" wrapText="1"/>
    </xf>
    <xf numFmtId="10" fontId="5" fillId="0" borderId="2" xfId="1" applyNumberFormat="1" applyFont="1" applyFill="1" applyBorder="1" applyAlignment="1">
      <alignment horizontal="left" vertical="center"/>
    </xf>
    <xf numFmtId="0" fontId="7" fillId="0" borderId="0" xfId="4" applyFill="1"/>
    <xf numFmtId="10" fontId="4" fillId="34" borderId="2" xfId="0" applyNumberFormat="1" applyFont="1" applyFill="1" applyBorder="1" applyAlignment="1">
      <alignment horizontal="center" vertical="center"/>
    </xf>
    <xf numFmtId="3" fontId="4" fillId="34" borderId="2" xfId="0" applyNumberFormat="1" applyFont="1" applyFill="1" applyBorder="1" applyAlignment="1">
      <alignment horizontal="center" vertical="center"/>
    </xf>
    <xf numFmtId="3" fontId="5" fillId="0" borderId="2" xfId="0" applyNumberFormat="1" applyFont="1" applyBorder="1" applyAlignment="1">
      <alignment horizontal="center" vertical="center" wrapText="1"/>
    </xf>
    <xf numFmtId="0" fontId="4" fillId="0" borderId="2" xfId="0" applyFont="1" applyBorder="1" applyAlignment="1">
      <alignment horizontal="left" vertical="top" wrapText="1"/>
    </xf>
    <xf numFmtId="0" fontId="3" fillId="0" borderId="2" xfId="0" applyFont="1" applyBorder="1" applyAlignment="1">
      <alignment vertical="top" wrapText="1"/>
    </xf>
    <xf numFmtId="0" fontId="0" fillId="0" borderId="2" xfId="0" applyBorder="1" applyAlignment="1">
      <alignment horizontal="center" vertical="center"/>
    </xf>
    <xf numFmtId="0" fontId="3" fillId="0" borderId="0" xfId="0" applyFont="1" applyAlignment="1">
      <alignment horizontal="left" vertical="center"/>
    </xf>
    <xf numFmtId="0" fontId="4" fillId="0" borderId="0" xfId="0" applyFont="1" applyAlignment="1">
      <alignment vertical="center" wrapText="1"/>
    </xf>
    <xf numFmtId="0" fontId="3" fillId="0" borderId="20" xfId="0" applyFont="1" applyBorder="1" applyAlignment="1">
      <alignment vertical="top" wrapText="1"/>
    </xf>
    <xf numFmtId="0" fontId="3" fillId="0" borderId="15" xfId="0" applyFont="1" applyBorder="1" applyAlignment="1">
      <alignment vertical="top" wrapText="1"/>
    </xf>
    <xf numFmtId="4" fontId="3" fillId="0" borderId="2" xfId="0" applyNumberFormat="1" applyFont="1" applyBorder="1" applyAlignment="1">
      <alignment horizontal="left" vertical="center"/>
    </xf>
    <xf numFmtId="0" fontId="3" fillId="33" borderId="2" xfId="0" applyFont="1" applyFill="1" applyBorder="1" applyAlignment="1">
      <alignment horizontal="left" vertical="top" wrapText="1"/>
    </xf>
    <xf numFmtId="10" fontId="4" fillId="34" borderId="2" xfId="0" applyNumberFormat="1" applyFont="1" applyFill="1" applyBorder="1" applyAlignment="1">
      <alignment horizontal="left" vertical="top"/>
    </xf>
    <xf numFmtId="3" fontId="4" fillId="34" borderId="2" xfId="0" applyNumberFormat="1" applyFont="1" applyFill="1" applyBorder="1" applyAlignment="1">
      <alignment horizontal="left" vertical="top"/>
    </xf>
    <xf numFmtId="3" fontId="5" fillId="0" borderId="2" xfId="0" applyNumberFormat="1" applyFont="1" applyBorder="1" applyAlignment="1">
      <alignment horizontal="left" vertical="top" wrapText="1"/>
    </xf>
    <xf numFmtId="10" fontId="4" fillId="34" borderId="2" xfId="0" applyNumberFormat="1" applyFont="1" applyFill="1" applyBorder="1" applyAlignment="1">
      <alignment horizontal="left" vertical="top" wrapText="1"/>
    </xf>
    <xf numFmtId="3" fontId="4" fillId="34" borderId="2" xfId="0" applyNumberFormat="1" applyFont="1" applyFill="1" applyBorder="1" applyAlignment="1">
      <alignment horizontal="left" vertical="top" wrapText="1"/>
    </xf>
    <xf numFmtId="3" fontId="4" fillId="34" borderId="2" xfId="0" applyNumberFormat="1" applyFont="1" applyFill="1" applyBorder="1" applyAlignment="1">
      <alignment horizontal="center" vertical="top"/>
    </xf>
    <xf numFmtId="0" fontId="3" fillId="0" borderId="19" xfId="0" applyFont="1" applyBorder="1" applyAlignment="1">
      <alignment horizontal="center" vertical="center"/>
    </xf>
    <xf numFmtId="0" fontId="4" fillId="0" borderId="19" xfId="0" applyFont="1" applyBorder="1" applyAlignment="1">
      <alignment horizontal="left" vertical="top" wrapText="1"/>
    </xf>
    <xf numFmtId="165" fontId="4" fillId="0" borderId="19" xfId="0" applyNumberFormat="1" applyFont="1" applyBorder="1" applyAlignment="1">
      <alignment horizontal="left" vertical="top" wrapText="1"/>
    </xf>
    <xf numFmtId="0" fontId="6" fillId="0" borderId="19" xfId="0" applyFont="1" applyBorder="1" applyAlignment="1">
      <alignment horizontal="left"/>
    </xf>
    <xf numFmtId="0" fontId="3" fillId="33" borderId="19" xfId="0" applyFont="1" applyFill="1" applyBorder="1" applyAlignment="1">
      <alignment horizontal="center" vertical="top" wrapText="1"/>
    </xf>
    <xf numFmtId="10" fontId="5" fillId="0" borderId="19" xfId="1" applyNumberFormat="1" applyFont="1" applyFill="1" applyBorder="1" applyAlignment="1">
      <alignment horizontal="left" vertical="top"/>
    </xf>
    <xf numFmtId="4" fontId="3" fillId="0" borderId="19" xfId="0" applyNumberFormat="1" applyFont="1" applyBorder="1" applyAlignment="1">
      <alignment horizontal="left" vertical="top"/>
    </xf>
    <xf numFmtId="10" fontId="3" fillId="0" borderId="4" xfId="1" applyNumberFormat="1" applyFont="1" applyFill="1" applyBorder="1" applyAlignment="1">
      <alignment horizontal="center" vertical="center" wrapText="1"/>
    </xf>
    <xf numFmtId="0" fontId="3" fillId="33" borderId="1" xfId="0" applyFont="1" applyFill="1" applyBorder="1" applyAlignment="1">
      <alignment horizontal="left" vertical="top" wrapText="1"/>
    </xf>
    <xf numFmtId="0" fontId="3" fillId="33" borderId="18" xfId="0" applyFont="1" applyFill="1" applyBorder="1" applyAlignment="1">
      <alignment horizontal="center" vertical="top" wrapText="1"/>
    </xf>
    <xf numFmtId="0" fontId="3" fillId="33" borderId="22" xfId="0" applyFont="1" applyFill="1" applyBorder="1" applyAlignment="1">
      <alignment horizontal="center" vertical="top" wrapText="1"/>
    </xf>
    <xf numFmtId="0" fontId="3" fillId="33" borderId="16" xfId="0" applyFont="1" applyFill="1" applyBorder="1" applyAlignment="1">
      <alignment horizontal="left" vertical="top" wrapText="1"/>
    </xf>
    <xf numFmtId="10" fontId="5" fillId="0" borderId="19" xfId="1" applyNumberFormat="1" applyFont="1" applyFill="1" applyBorder="1" applyAlignment="1">
      <alignment horizontal="center"/>
    </xf>
    <xf numFmtId="166" fontId="33" fillId="0" borderId="19" xfId="0" applyNumberFormat="1" applyFont="1" applyBorder="1" applyAlignment="1">
      <alignment horizontal="center" vertical="top" wrapText="1"/>
    </xf>
    <xf numFmtId="0" fontId="0" fillId="0" borderId="4" xfId="0" applyBorder="1" applyAlignment="1">
      <alignment horizontal="center" vertical="center"/>
    </xf>
    <xf numFmtId="0" fontId="0" fillId="0" borderId="2" xfId="0" applyBorder="1" applyAlignment="1">
      <alignment vertical="center"/>
    </xf>
    <xf numFmtId="0" fontId="0" fillId="0" borderId="2" xfId="0" applyBorder="1" applyAlignment="1">
      <alignment vertical="center" wrapText="1"/>
    </xf>
    <xf numFmtId="0" fontId="0" fillId="0" borderId="20" xfId="0" applyBorder="1" applyAlignment="1">
      <alignment vertical="center"/>
    </xf>
    <xf numFmtId="168" fontId="4" fillId="34" borderId="2" xfId="0" applyNumberFormat="1" applyFont="1" applyFill="1" applyBorder="1" applyAlignment="1">
      <alignment horizontal="left" vertical="top"/>
    </xf>
    <xf numFmtId="0" fontId="3" fillId="33" borderId="4" xfId="0" applyFont="1" applyFill="1" applyBorder="1" applyAlignment="1">
      <alignment horizontal="left" vertical="top" wrapText="1"/>
    </xf>
    <xf numFmtId="0" fontId="0" fillId="0" borderId="5" xfId="0" applyBorder="1" applyAlignment="1">
      <alignment vertical="center"/>
    </xf>
    <xf numFmtId="0" fontId="0" fillId="0" borderId="4" xfId="0" applyBorder="1" applyAlignment="1">
      <alignment vertical="center"/>
    </xf>
    <xf numFmtId="0" fontId="4" fillId="0" borderId="20" xfId="0" applyFont="1" applyBorder="1" applyAlignment="1">
      <alignment vertical="center" wrapText="1"/>
    </xf>
    <xf numFmtId="10" fontId="5" fillId="0" borderId="18" xfId="1" applyNumberFormat="1" applyFont="1" applyFill="1" applyBorder="1" applyAlignment="1">
      <alignment horizontal="left" vertical="top"/>
    </xf>
    <xf numFmtId="10" fontId="5" fillId="0" borderId="20" xfId="1" applyNumberFormat="1" applyFont="1" applyFill="1" applyBorder="1" applyAlignment="1">
      <alignment horizontal="left" vertical="center"/>
    </xf>
    <xf numFmtId="168" fontId="4" fillId="34" borderId="4" xfId="0" applyNumberFormat="1" applyFont="1" applyFill="1" applyBorder="1" applyAlignment="1">
      <alignment horizontal="left" vertical="top"/>
    </xf>
    <xf numFmtId="0" fontId="4" fillId="0" borderId="5" xfId="0" applyFont="1" applyBorder="1" applyAlignment="1">
      <alignment vertical="center" wrapText="1"/>
    </xf>
    <xf numFmtId="0" fontId="3" fillId="0" borderId="5" xfId="0" applyFont="1" applyBorder="1" applyAlignment="1">
      <alignment vertical="center" wrapText="1"/>
    </xf>
    <xf numFmtId="0" fontId="4" fillId="0" borderId="18" xfId="0" applyFont="1" applyBorder="1" applyAlignment="1">
      <alignment horizontal="left" vertical="top" wrapText="1"/>
    </xf>
    <xf numFmtId="3" fontId="4" fillId="34" borderId="2" xfId="0" applyNumberFormat="1" applyFont="1" applyFill="1" applyBorder="1" applyAlignment="1">
      <alignment horizontal="right" vertical="top"/>
    </xf>
    <xf numFmtId="0" fontId="4" fillId="0" borderId="2" xfId="0" applyFont="1" applyBorder="1" applyAlignment="1">
      <alignment horizontal="justify" vertical="top" wrapText="1"/>
    </xf>
    <xf numFmtId="0" fontId="3" fillId="33" borderId="2" xfId="0" applyFont="1" applyFill="1" applyBorder="1" applyAlignment="1">
      <alignment vertical="center" wrapText="1"/>
    </xf>
    <xf numFmtId="0" fontId="0" fillId="0" borderId="18" xfId="0" applyBorder="1" applyAlignment="1">
      <alignment horizontal="center" vertical="center"/>
    </xf>
    <xf numFmtId="0" fontId="0" fillId="0" borderId="3" xfId="0" applyBorder="1" applyAlignment="1">
      <alignment horizontal="center" vertical="center"/>
    </xf>
    <xf numFmtId="0" fontId="0" fillId="0" borderId="0" xfId="0" applyAlignment="1">
      <alignment horizontal="center" vertical="center"/>
    </xf>
    <xf numFmtId="0" fontId="0" fillId="0" borderId="20" xfId="0" applyBorder="1" applyAlignment="1">
      <alignment horizontal="center" vertical="center"/>
    </xf>
    <xf numFmtId="0" fontId="0" fillId="0" borderId="4" xfId="0" applyBorder="1" applyAlignment="1">
      <alignment vertical="center" wrapText="1"/>
    </xf>
    <xf numFmtId="4" fontId="3" fillId="0" borderId="5" xfId="0" applyNumberFormat="1" applyFont="1" applyBorder="1" applyAlignment="1">
      <alignment horizontal="left" vertical="center"/>
    </xf>
    <xf numFmtId="10" fontId="3" fillId="0" borderId="2" xfId="0" applyNumberFormat="1" applyFont="1" applyBorder="1" applyAlignment="1">
      <alignment horizontal="left" vertical="top"/>
    </xf>
    <xf numFmtId="166" fontId="33" fillId="0" borderId="2" xfId="0" applyNumberFormat="1" applyFont="1" applyBorder="1" applyAlignment="1">
      <alignment horizontal="center" vertical="top" wrapText="1"/>
    </xf>
    <xf numFmtId="168" fontId="4" fillId="34" borderId="2" xfId="0" applyNumberFormat="1" applyFont="1" applyFill="1" applyBorder="1" applyAlignment="1">
      <alignment horizontal="right" vertical="top"/>
    </xf>
    <xf numFmtId="10" fontId="4" fillId="0" borderId="2" xfId="0" applyNumberFormat="1" applyFont="1" applyBorder="1" applyAlignment="1">
      <alignment vertical="top"/>
    </xf>
    <xf numFmtId="168" fontId="4" fillId="0" borderId="2" xfId="204" applyNumberFormat="1" applyFont="1" applyFill="1" applyBorder="1" applyAlignment="1">
      <alignment vertical="top"/>
    </xf>
    <xf numFmtId="10" fontId="5" fillId="0" borderId="2" xfId="0" applyNumberFormat="1" applyFont="1" applyBorder="1" applyAlignment="1">
      <alignment vertical="top"/>
    </xf>
    <xf numFmtId="168" fontId="5" fillId="0" borderId="2" xfId="0" applyNumberFormat="1" applyFont="1" applyBorder="1" applyAlignment="1">
      <alignment horizontal="right" vertical="top" wrapText="1"/>
    </xf>
    <xf numFmtId="1" fontId="4" fillId="34" borderId="2" xfId="0" applyNumberFormat="1" applyFont="1" applyFill="1" applyBorder="1" applyAlignment="1">
      <alignment horizontal="left" vertical="top"/>
    </xf>
    <xf numFmtId="0" fontId="5" fillId="0" borderId="4" xfId="0" applyFont="1" applyBorder="1" applyAlignment="1">
      <alignment horizontal="left"/>
    </xf>
    <xf numFmtId="0" fontId="5" fillId="0" borderId="19" xfId="0" applyFont="1" applyBorder="1" applyAlignment="1">
      <alignment horizontal="left"/>
    </xf>
    <xf numFmtId="0" fontId="5" fillId="0" borderId="5" xfId="0" applyFont="1" applyBorder="1" applyAlignment="1">
      <alignment horizontal="left"/>
    </xf>
    <xf numFmtId="10" fontId="5" fillId="0" borderId="4" xfId="1" applyNumberFormat="1" applyFont="1" applyBorder="1" applyAlignment="1">
      <alignment horizontal="center" vertical="top"/>
    </xf>
    <xf numFmtId="0" fontId="0" fillId="0" borderId="5" xfId="0" applyBorder="1" applyAlignment="1">
      <alignment horizontal="center" vertical="top"/>
    </xf>
    <xf numFmtId="0" fontId="33" fillId="0" borderId="21" xfId="0" applyFont="1" applyBorder="1" applyAlignment="1">
      <alignment horizontal="left" vertical="top" wrapText="1"/>
    </xf>
    <xf numFmtId="0" fontId="33" fillId="0" borderId="19" xfId="0" applyFont="1" applyBorder="1" applyAlignment="1">
      <alignment horizontal="left" vertical="top" wrapText="1"/>
    </xf>
    <xf numFmtId="0" fontId="33" fillId="0" borderId="5" xfId="0" applyFont="1" applyBorder="1" applyAlignment="1">
      <alignment horizontal="left" vertical="top" wrapText="1"/>
    </xf>
    <xf numFmtId="10" fontId="34" fillId="0" borderId="4" xfId="1" applyNumberFormat="1" applyFont="1" applyBorder="1" applyAlignment="1">
      <alignment horizontal="center" vertical="top"/>
    </xf>
    <xf numFmtId="0" fontId="22" fillId="0" borderId="5" xfId="0" applyFont="1" applyBorder="1" applyAlignment="1">
      <alignment horizontal="center" vertical="top"/>
    </xf>
    <xf numFmtId="10" fontId="5" fillId="0" borderId="5" xfId="1" applyNumberFormat="1" applyFont="1" applyBorder="1" applyAlignment="1">
      <alignment horizontal="center" vertical="top"/>
    </xf>
    <xf numFmtId="0" fontId="5" fillId="0" borderId="2" xfId="0" applyFont="1" applyBorder="1" applyAlignment="1">
      <alignment horizontal="left"/>
    </xf>
    <xf numFmtId="0" fontId="3" fillId="33" borderId="4" xfId="0" applyFont="1" applyFill="1" applyBorder="1" applyAlignment="1">
      <alignment horizontal="left" vertical="top" wrapText="1"/>
    </xf>
    <xf numFmtId="0" fontId="3" fillId="33" borderId="19" xfId="0" applyFont="1" applyFill="1" applyBorder="1" applyAlignment="1">
      <alignment horizontal="left" vertical="top" wrapText="1"/>
    </xf>
    <xf numFmtId="0" fontId="3" fillId="33" borderId="5" xfId="0" applyFont="1" applyFill="1" applyBorder="1" applyAlignment="1">
      <alignment horizontal="left" vertical="top" wrapText="1"/>
    </xf>
    <xf numFmtId="0" fontId="3" fillId="33" borderId="4" xfId="0" applyFont="1" applyFill="1" applyBorder="1" applyAlignment="1">
      <alignment horizontal="center" vertical="top" wrapText="1"/>
    </xf>
    <xf numFmtId="0" fontId="3" fillId="33" borderId="19" xfId="0" applyFont="1" applyFill="1" applyBorder="1" applyAlignment="1">
      <alignment horizontal="center" vertical="top" wrapText="1"/>
    </xf>
    <xf numFmtId="0" fontId="3" fillId="33" borderId="5" xfId="0" applyFont="1" applyFill="1" applyBorder="1" applyAlignment="1">
      <alignment horizontal="center" vertical="top" wrapText="1"/>
    </xf>
    <xf numFmtId="0" fontId="3" fillId="33" borderId="17" xfId="0" applyFont="1" applyFill="1" applyBorder="1" applyAlignment="1">
      <alignment horizontal="center" vertical="top" wrapText="1"/>
    </xf>
    <xf numFmtId="0" fontId="3" fillId="33" borderId="18" xfId="0" applyFont="1" applyFill="1" applyBorder="1" applyAlignment="1">
      <alignment horizontal="center" vertical="top" wrapText="1"/>
    </xf>
    <xf numFmtId="0" fontId="3" fillId="33" borderId="16" xfId="0" applyFont="1" applyFill="1" applyBorder="1" applyAlignment="1">
      <alignment horizontal="center" vertical="top" wrapText="1"/>
    </xf>
    <xf numFmtId="0" fontId="3" fillId="33" borderId="3" xfId="0" applyFont="1" applyFill="1" applyBorder="1" applyAlignment="1">
      <alignment horizontal="center" vertical="top" wrapText="1"/>
    </xf>
    <xf numFmtId="0" fontId="3" fillId="33" borderId="22" xfId="0" applyFont="1" applyFill="1" applyBorder="1" applyAlignment="1">
      <alignment horizontal="center" vertical="top" wrapText="1"/>
    </xf>
    <xf numFmtId="0" fontId="3" fillId="33" borderId="24" xfId="0" applyFont="1" applyFill="1" applyBorder="1" applyAlignment="1">
      <alignment horizontal="center" vertical="top" wrapText="1"/>
    </xf>
    <xf numFmtId="0" fontId="4" fillId="0" borderId="4" xfId="0" applyFont="1" applyBorder="1" applyAlignment="1">
      <alignment horizontal="left" vertical="top" wrapText="1"/>
    </xf>
    <xf numFmtId="0" fontId="4" fillId="0" borderId="19" xfId="0" applyFont="1" applyBorder="1" applyAlignment="1">
      <alignment horizontal="left" vertical="top" wrapText="1"/>
    </xf>
    <xf numFmtId="0" fontId="4" fillId="0" borderId="5" xfId="0" applyFont="1" applyBorder="1" applyAlignment="1">
      <alignment horizontal="left" vertical="top" wrapText="1"/>
    </xf>
    <xf numFmtId="0" fontId="4" fillId="0" borderId="4" xfId="0" applyFont="1" applyBorder="1" applyAlignment="1">
      <alignment horizontal="justify" vertical="top" wrapText="1"/>
    </xf>
    <xf numFmtId="0" fontId="4" fillId="0" borderId="19" xfId="0" applyFont="1" applyBorder="1" applyAlignment="1">
      <alignment horizontal="justify" vertical="top" wrapText="1"/>
    </xf>
    <xf numFmtId="0" fontId="4" fillId="0" borderId="18" xfId="0" applyFont="1" applyBorder="1" applyAlignment="1">
      <alignment horizontal="justify" vertical="top" wrapText="1"/>
    </xf>
    <xf numFmtId="0" fontId="4" fillId="0" borderId="16" xfId="0" applyFont="1" applyBorder="1" applyAlignment="1">
      <alignment horizontal="justify" vertical="top" wrapText="1"/>
    </xf>
    <xf numFmtId="4" fontId="3" fillId="0" borderId="4" xfId="0" applyNumberFormat="1" applyFont="1" applyBorder="1" applyAlignment="1">
      <alignment horizontal="left" vertical="center"/>
    </xf>
    <xf numFmtId="4" fontId="3" fillId="0" borderId="19" xfId="0" applyNumberFormat="1" applyFont="1" applyBorder="1" applyAlignment="1">
      <alignment horizontal="left" vertical="center"/>
    </xf>
    <xf numFmtId="0" fontId="4" fillId="0" borderId="4" xfId="0" applyFont="1" applyBorder="1" applyAlignment="1">
      <alignment horizontal="left"/>
    </xf>
    <xf numFmtId="0" fontId="4" fillId="0" borderId="19" xfId="0" applyFont="1" applyBorder="1" applyAlignment="1">
      <alignment horizontal="left"/>
    </xf>
    <xf numFmtId="4" fontId="3" fillId="0" borderId="19" xfId="0" applyNumberFormat="1" applyFont="1" applyBorder="1" applyAlignment="1">
      <alignment horizontal="left" vertical="top"/>
    </xf>
    <xf numFmtId="4" fontId="3" fillId="0" borderId="5" xfId="0" applyNumberFormat="1" applyFont="1" applyBorder="1" applyAlignment="1">
      <alignment horizontal="left" vertical="top"/>
    </xf>
    <xf numFmtId="0" fontId="4" fillId="0" borderId="19" xfId="0" applyFont="1" applyBorder="1" applyAlignment="1">
      <alignment horizontal="left" vertical="top"/>
    </xf>
    <xf numFmtId="0" fontId="4" fillId="0" borderId="5" xfId="0" applyFont="1" applyBorder="1" applyAlignment="1">
      <alignment horizontal="left" vertical="top"/>
    </xf>
    <xf numFmtId="10" fontId="5" fillId="0" borderId="4" xfId="1" applyNumberFormat="1" applyFont="1" applyFill="1" applyBorder="1" applyAlignment="1">
      <alignment horizontal="center" wrapText="1"/>
    </xf>
    <xf numFmtId="10" fontId="5" fillId="0" borderId="5" xfId="1" applyNumberFormat="1" applyFont="1" applyFill="1" applyBorder="1" applyAlignment="1">
      <alignment horizontal="center" wrapText="1"/>
    </xf>
    <xf numFmtId="0" fontId="4" fillId="0" borderId="5" xfId="0" applyFont="1" applyBorder="1" applyAlignment="1">
      <alignment horizontal="left"/>
    </xf>
    <xf numFmtId="10" fontId="5" fillId="0" borderId="2" xfId="1" applyNumberFormat="1" applyFont="1" applyFill="1" applyBorder="1" applyAlignment="1">
      <alignment horizontal="left" vertical="top"/>
    </xf>
    <xf numFmtId="10" fontId="5" fillId="0" borderId="4" xfId="1" applyNumberFormat="1" applyFont="1" applyFill="1" applyBorder="1" applyAlignment="1">
      <alignment horizontal="left" vertical="top"/>
    </xf>
    <xf numFmtId="10" fontId="5" fillId="0" borderId="20" xfId="1" applyNumberFormat="1" applyFont="1" applyFill="1" applyBorder="1" applyAlignment="1">
      <alignment horizontal="left" vertical="top"/>
    </xf>
    <xf numFmtId="10" fontId="5" fillId="0" borderId="17" xfId="1" applyNumberFormat="1" applyFont="1" applyFill="1" applyBorder="1" applyAlignment="1">
      <alignment horizontal="left" vertical="top"/>
    </xf>
    <xf numFmtId="0" fontId="0" fillId="0" borderId="20" xfId="0" applyBorder="1" applyAlignment="1">
      <alignment vertical="center"/>
    </xf>
    <xf numFmtId="0" fontId="0" fillId="0" borderId="15" xfId="0" applyBorder="1" applyAlignment="1">
      <alignment vertical="center"/>
    </xf>
    <xf numFmtId="0" fontId="0" fillId="0" borderId="1" xfId="0" applyBorder="1" applyAlignment="1">
      <alignment vertical="center"/>
    </xf>
    <xf numFmtId="0" fontId="0" fillId="0" borderId="17" xfId="0" applyBorder="1" applyAlignment="1">
      <alignment horizontal="center" vertical="center"/>
    </xf>
    <xf numFmtId="0" fontId="0" fillId="0" borderId="18" xfId="0" applyBorder="1" applyAlignment="1">
      <alignment horizontal="center" vertical="center"/>
    </xf>
    <xf numFmtId="0" fontId="0" fillId="0" borderId="16" xfId="0" applyBorder="1" applyAlignment="1">
      <alignment horizontal="center" vertical="center"/>
    </xf>
    <xf numFmtId="0" fontId="0" fillId="0" borderId="23" xfId="0" applyBorder="1" applyAlignment="1">
      <alignment horizontal="center" vertical="center"/>
    </xf>
    <xf numFmtId="0" fontId="0" fillId="0" borderId="0" xfId="0" applyAlignment="1">
      <alignment horizontal="center" vertical="center"/>
    </xf>
    <xf numFmtId="0" fontId="0" fillId="0" borderId="25" xfId="0" applyBorder="1" applyAlignment="1">
      <alignment horizontal="center" vertical="center"/>
    </xf>
    <xf numFmtId="0" fontId="0" fillId="0" borderId="3" xfId="0" applyBorder="1" applyAlignment="1">
      <alignment horizontal="center" vertical="center"/>
    </xf>
    <xf numFmtId="0" fontId="0" fillId="0" borderId="22" xfId="0" applyBorder="1" applyAlignment="1">
      <alignment horizontal="center" vertical="center"/>
    </xf>
    <xf numFmtId="0" fontId="0" fillId="0" borderId="24" xfId="0" applyBorder="1" applyAlignment="1">
      <alignment horizontal="center" vertical="center"/>
    </xf>
    <xf numFmtId="0" fontId="0" fillId="0" borderId="4" xfId="0" applyBorder="1"/>
    <xf numFmtId="0" fontId="0" fillId="0" borderId="19" xfId="0" applyBorder="1"/>
    <xf numFmtId="0" fontId="0" fillId="0" borderId="5" xfId="0" applyBorder="1"/>
    <xf numFmtId="10" fontId="5" fillId="0" borderId="19" xfId="1" applyNumberFormat="1" applyFont="1" applyFill="1" applyBorder="1" applyAlignment="1">
      <alignment horizontal="left" vertical="top"/>
    </xf>
    <xf numFmtId="10" fontId="5" fillId="0" borderId="5" xfId="1" applyNumberFormat="1" applyFont="1" applyFill="1" applyBorder="1" applyAlignment="1">
      <alignment horizontal="left" vertical="top"/>
    </xf>
    <xf numFmtId="0" fontId="0" fillId="0" borderId="4" xfId="0" applyBorder="1" applyAlignment="1">
      <alignment vertical="center"/>
    </xf>
    <xf numFmtId="0" fontId="0" fillId="0" borderId="19" xfId="0" applyBorder="1" applyAlignment="1">
      <alignment vertical="center"/>
    </xf>
    <xf numFmtId="0" fontId="0" fillId="0" borderId="5" xfId="0" applyBorder="1" applyAlignment="1">
      <alignment vertical="center"/>
    </xf>
    <xf numFmtId="10" fontId="5" fillId="0" borderId="18" xfId="1" applyNumberFormat="1" applyFont="1" applyFill="1" applyBorder="1" applyAlignment="1">
      <alignment horizontal="left" vertical="top"/>
    </xf>
    <xf numFmtId="10" fontId="5" fillId="0" borderId="16" xfId="1" applyNumberFormat="1" applyFont="1" applyFill="1" applyBorder="1" applyAlignment="1">
      <alignment horizontal="left" vertical="top"/>
    </xf>
    <xf numFmtId="0" fontId="3" fillId="0" borderId="2" xfId="0" applyFont="1" applyBorder="1" applyAlignment="1">
      <alignment horizontal="center" vertical="center"/>
    </xf>
    <xf numFmtId="0" fontId="3" fillId="33" borderId="20" xfId="0" applyFont="1" applyFill="1" applyBorder="1" applyAlignment="1">
      <alignment horizontal="center" vertical="top" wrapText="1"/>
    </xf>
    <xf numFmtId="0" fontId="3" fillId="33" borderId="1" xfId="0" applyFont="1" applyFill="1" applyBorder="1" applyAlignment="1">
      <alignment horizontal="center" vertical="top" wrapText="1"/>
    </xf>
    <xf numFmtId="0" fontId="0" fillId="0" borderId="17" xfId="0" applyBorder="1" applyAlignment="1">
      <alignment horizontal="center" vertical="center" wrapText="1"/>
    </xf>
    <xf numFmtId="0" fontId="0" fillId="0" borderId="18" xfId="0" applyBorder="1" applyAlignment="1">
      <alignment horizontal="center" vertical="center" wrapText="1"/>
    </xf>
    <xf numFmtId="0" fontId="0" fillId="0" borderId="16" xfId="0" applyBorder="1" applyAlignment="1">
      <alignment horizontal="center" vertical="center" wrapText="1"/>
    </xf>
    <xf numFmtId="0" fontId="0" fillId="0" borderId="23" xfId="0" applyBorder="1" applyAlignment="1">
      <alignment horizontal="center" vertical="center" wrapText="1"/>
    </xf>
    <xf numFmtId="0" fontId="0" fillId="0" borderId="0" xfId="0" applyAlignment="1">
      <alignment horizontal="center" vertical="center" wrapText="1"/>
    </xf>
    <xf numFmtId="0" fontId="0" fillId="0" borderId="25" xfId="0" applyBorder="1" applyAlignment="1">
      <alignment horizontal="center" vertical="center" wrapText="1"/>
    </xf>
    <xf numFmtId="0" fontId="0" fillId="0" borderId="3" xfId="0" applyBorder="1" applyAlignment="1">
      <alignment horizontal="center" vertical="center" wrapText="1"/>
    </xf>
    <xf numFmtId="0" fontId="0" fillId="0" borderId="22" xfId="0" applyBorder="1" applyAlignment="1">
      <alignment horizontal="center" vertical="center" wrapText="1"/>
    </xf>
    <xf numFmtId="0" fontId="0" fillId="0" borderId="24" xfId="0" applyBorder="1" applyAlignment="1">
      <alignment horizontal="center" vertical="center" wrapText="1"/>
    </xf>
    <xf numFmtId="0" fontId="0" fillId="0" borderId="17" xfId="0" applyBorder="1" applyAlignment="1">
      <alignment vertical="center"/>
    </xf>
    <xf numFmtId="0" fontId="0" fillId="0" borderId="18" xfId="0" applyBorder="1" applyAlignment="1">
      <alignment vertical="center"/>
    </xf>
    <xf numFmtId="0" fontId="0" fillId="0" borderId="16" xfId="0" applyBorder="1" applyAlignment="1">
      <alignment vertical="center"/>
    </xf>
    <xf numFmtId="0" fontId="0" fillId="0" borderId="23" xfId="0" applyBorder="1" applyAlignment="1">
      <alignment vertical="center"/>
    </xf>
    <xf numFmtId="0" fontId="0" fillId="0" borderId="0" xfId="0" applyAlignment="1">
      <alignment vertical="center"/>
    </xf>
    <xf numFmtId="0" fontId="0" fillId="0" borderId="25" xfId="0" applyBorder="1" applyAlignment="1">
      <alignment vertical="center"/>
    </xf>
    <xf numFmtId="0" fontId="0" fillId="0" borderId="3" xfId="0" applyBorder="1" applyAlignment="1">
      <alignment vertical="center"/>
    </xf>
    <xf numFmtId="0" fontId="0" fillId="0" borderId="22" xfId="0" applyBorder="1" applyAlignment="1">
      <alignment vertical="center"/>
    </xf>
    <xf numFmtId="0" fontId="0" fillId="0" borderId="24" xfId="0" applyBorder="1" applyAlignment="1">
      <alignment vertical="center"/>
    </xf>
    <xf numFmtId="0" fontId="0" fillId="0" borderId="17" xfId="0" applyBorder="1"/>
    <xf numFmtId="0" fontId="0" fillId="0" borderId="18" xfId="0" applyBorder="1"/>
    <xf numFmtId="0" fontId="0" fillId="0" borderId="16" xfId="0" applyBorder="1"/>
    <xf numFmtId="0" fontId="0" fillId="0" borderId="23" xfId="0" applyBorder="1"/>
    <xf numFmtId="0" fontId="0" fillId="0" borderId="0" xfId="0"/>
    <xf numFmtId="0" fontId="0" fillId="0" borderId="25" xfId="0" applyBorder="1"/>
    <xf numFmtId="0" fontId="0" fillId="0" borderId="3" xfId="0" applyBorder="1"/>
    <xf numFmtId="0" fontId="0" fillId="0" borderId="22" xfId="0" applyBorder="1"/>
    <xf numFmtId="0" fontId="0" fillId="0" borderId="24" xfId="0" applyBorder="1"/>
    <xf numFmtId="0" fontId="0" fillId="0" borderId="4" xfId="0" applyBorder="1" applyAlignment="1">
      <alignment horizontal="center" vertical="center"/>
    </xf>
    <xf numFmtId="0" fontId="0" fillId="0" borderId="19" xfId="0" applyBorder="1" applyAlignment="1">
      <alignment horizontal="center" vertical="center"/>
    </xf>
    <xf numFmtId="0" fontId="0" fillId="0" borderId="5" xfId="0" applyBorder="1" applyAlignment="1">
      <alignment horizontal="center" vertical="center"/>
    </xf>
    <xf numFmtId="0" fontId="4" fillId="0" borderId="2" xfId="0" applyFont="1" applyBorder="1" applyAlignment="1">
      <alignment horizontal="left"/>
    </xf>
    <xf numFmtId="166" fontId="8" fillId="0" borderId="2" xfId="0" applyNumberFormat="1" applyFont="1" applyBorder="1" applyAlignment="1">
      <alignment horizontal="center" vertical="top" wrapText="1"/>
    </xf>
    <xf numFmtId="166" fontId="8" fillId="0" borderId="4" xfId="0" applyNumberFormat="1" applyFont="1" applyBorder="1" applyAlignment="1">
      <alignment horizontal="center" vertical="top" wrapText="1"/>
    </xf>
    <xf numFmtId="10" fontId="3" fillId="0" borderId="2" xfId="0" applyNumberFormat="1" applyFont="1" applyBorder="1" applyAlignment="1">
      <alignment horizontal="left" vertical="top"/>
    </xf>
    <xf numFmtId="166" fontId="33" fillId="0" borderId="2" xfId="0" applyNumberFormat="1" applyFont="1" applyBorder="1" applyAlignment="1">
      <alignment horizontal="center" vertical="top" wrapText="1"/>
    </xf>
    <xf numFmtId="166" fontId="33" fillId="0" borderId="4" xfId="0" applyNumberFormat="1" applyFont="1" applyBorder="1" applyAlignment="1">
      <alignment horizontal="center" vertical="top" wrapText="1"/>
    </xf>
    <xf numFmtId="4" fontId="3" fillId="0" borderId="2" xfId="0" applyNumberFormat="1" applyFont="1" applyBorder="1" applyAlignment="1">
      <alignment horizontal="left" vertical="top"/>
    </xf>
    <xf numFmtId="4" fontId="3" fillId="0" borderId="4" xfId="0" applyNumberFormat="1" applyFont="1" applyBorder="1" applyAlignment="1">
      <alignment horizontal="left" vertical="top"/>
    </xf>
    <xf numFmtId="0" fontId="0" fillId="0" borderId="2" xfId="0" applyBorder="1" applyAlignment="1">
      <alignment horizontal="center" vertical="center"/>
    </xf>
    <xf numFmtId="0" fontId="4" fillId="0" borderId="4" xfId="0" applyFont="1" applyBorder="1" applyAlignment="1">
      <alignment horizontal="left" wrapText="1"/>
    </xf>
    <xf numFmtId="166" fontId="8" fillId="0" borderId="19" xfId="0" applyNumberFormat="1" applyFont="1" applyBorder="1" applyAlignment="1">
      <alignment horizontal="center" vertical="top" wrapText="1"/>
    </xf>
    <xf numFmtId="166" fontId="8" fillId="0" borderId="5" xfId="0" applyNumberFormat="1" applyFont="1" applyBorder="1" applyAlignment="1">
      <alignment horizontal="center" vertical="top" wrapText="1"/>
    </xf>
    <xf numFmtId="10" fontId="3" fillId="0" borderId="4" xfId="0" applyNumberFormat="1" applyFont="1" applyBorder="1" applyAlignment="1">
      <alignment horizontal="left" vertical="top"/>
    </xf>
    <xf numFmtId="10" fontId="3" fillId="0" borderId="19" xfId="0" applyNumberFormat="1" applyFont="1" applyBorder="1" applyAlignment="1">
      <alignment horizontal="left" vertical="top"/>
    </xf>
    <xf numFmtId="10" fontId="3" fillId="0" borderId="5" xfId="0" applyNumberFormat="1" applyFont="1" applyBorder="1" applyAlignment="1">
      <alignment horizontal="left" vertical="top"/>
    </xf>
    <xf numFmtId="166" fontId="33" fillId="0" borderId="19" xfId="0" applyNumberFormat="1" applyFont="1" applyBorder="1" applyAlignment="1">
      <alignment horizontal="center" vertical="top" wrapText="1"/>
    </xf>
    <xf numFmtId="166" fontId="33" fillId="0" borderId="5" xfId="0" applyNumberFormat="1" applyFont="1" applyBorder="1" applyAlignment="1">
      <alignment horizontal="center" vertical="top" wrapText="1"/>
    </xf>
    <xf numFmtId="10" fontId="5" fillId="0" borderId="4" xfId="1" applyNumberFormat="1" applyFont="1" applyFill="1" applyBorder="1" applyAlignment="1">
      <alignment horizontal="center"/>
    </xf>
    <xf numFmtId="10" fontId="5" fillId="0" borderId="5" xfId="1" applyNumberFormat="1" applyFont="1" applyFill="1" applyBorder="1" applyAlignment="1">
      <alignment horizontal="center"/>
    </xf>
    <xf numFmtId="0" fontId="3" fillId="0" borderId="4" xfId="0" applyFont="1" applyBorder="1" applyAlignment="1">
      <alignment horizontal="center" vertical="center"/>
    </xf>
    <xf numFmtId="0" fontId="3" fillId="0" borderId="19" xfId="0" applyFont="1" applyBorder="1" applyAlignment="1">
      <alignment horizontal="center" vertical="center"/>
    </xf>
    <xf numFmtId="0" fontId="3" fillId="0" borderId="5" xfId="0" applyFont="1" applyBorder="1" applyAlignment="1">
      <alignment horizontal="center" vertical="center"/>
    </xf>
    <xf numFmtId="0" fontId="6" fillId="0" borderId="2" xfId="0" applyFont="1" applyBorder="1" applyAlignment="1">
      <alignment horizontal="left"/>
    </xf>
    <xf numFmtId="0" fontId="6" fillId="0" borderId="4" xfId="0" applyFont="1" applyBorder="1" applyAlignment="1">
      <alignment horizontal="left"/>
    </xf>
    <xf numFmtId="0" fontId="4" fillId="0" borderId="2" xfId="0" applyFont="1" applyBorder="1" applyAlignment="1">
      <alignment horizontal="left" vertical="top" wrapText="1"/>
    </xf>
    <xf numFmtId="165" fontId="4" fillId="0" borderId="2" xfId="0" applyNumberFormat="1" applyFont="1" applyBorder="1" applyAlignment="1">
      <alignment horizontal="left" vertical="top" wrapText="1"/>
    </xf>
    <xf numFmtId="165" fontId="4" fillId="0" borderId="4" xfId="0" applyNumberFormat="1" applyFont="1" applyBorder="1" applyAlignment="1">
      <alignment horizontal="left" vertical="top" wrapText="1"/>
    </xf>
    <xf numFmtId="9" fontId="4" fillId="0" borderId="2" xfId="0" applyNumberFormat="1" applyFont="1" applyBorder="1" applyAlignment="1">
      <alignment horizontal="left" vertical="top" wrapText="1"/>
    </xf>
    <xf numFmtId="0" fontId="6" fillId="0" borderId="19" xfId="0" applyFont="1" applyBorder="1" applyAlignment="1">
      <alignment horizontal="left"/>
    </xf>
    <xf numFmtId="0" fontId="6" fillId="0" borderId="5" xfId="0" applyFont="1" applyBorder="1" applyAlignment="1">
      <alignment horizontal="left"/>
    </xf>
    <xf numFmtId="0" fontId="3" fillId="0" borderId="20" xfId="0" applyFont="1" applyBorder="1" applyAlignment="1">
      <alignment horizontal="center" vertical="top" wrapText="1"/>
    </xf>
    <xf numFmtId="0" fontId="3" fillId="0" borderId="1" xfId="0" applyFont="1" applyBorder="1" applyAlignment="1">
      <alignment horizontal="center" vertical="top" wrapText="1"/>
    </xf>
    <xf numFmtId="10" fontId="3" fillId="0" borderId="2" xfId="1" applyNumberFormat="1" applyFont="1" applyFill="1" applyBorder="1" applyAlignment="1">
      <alignment horizontal="center" vertical="center" wrapText="1"/>
    </xf>
    <xf numFmtId="10" fontId="3" fillId="0" borderId="4" xfId="1" applyNumberFormat="1" applyFont="1" applyFill="1" applyBorder="1" applyAlignment="1">
      <alignment horizontal="center" vertical="center" wrapText="1"/>
    </xf>
    <xf numFmtId="0" fontId="3" fillId="0" borderId="2" xfId="0" applyFont="1" applyBorder="1" applyAlignment="1">
      <alignment horizontal="left" vertical="top"/>
    </xf>
    <xf numFmtId="165" fontId="4" fillId="0" borderId="19" xfId="0" applyNumberFormat="1" applyFont="1" applyBorder="1" applyAlignment="1">
      <alignment horizontal="left" vertical="top" wrapText="1"/>
    </xf>
    <xf numFmtId="165" fontId="4" fillId="0" borderId="5" xfId="0" applyNumberFormat="1" applyFont="1" applyBorder="1" applyAlignment="1">
      <alignment horizontal="left" vertical="top" wrapText="1"/>
    </xf>
    <xf numFmtId="10" fontId="3" fillId="0" borderId="19" xfId="1" applyNumberFormat="1" applyFont="1" applyFill="1" applyBorder="1" applyAlignment="1">
      <alignment horizontal="center" vertical="center" wrapText="1"/>
    </xf>
    <xf numFmtId="10" fontId="3" fillId="0" borderId="5" xfId="1" applyNumberFormat="1" applyFont="1" applyFill="1" applyBorder="1" applyAlignment="1">
      <alignment horizontal="center" vertical="center" wrapText="1"/>
    </xf>
    <xf numFmtId="10" fontId="3" fillId="0" borderId="17" xfId="1" applyNumberFormat="1" applyFont="1" applyFill="1" applyBorder="1" applyAlignment="1">
      <alignment horizontal="center" vertical="center" wrapText="1"/>
    </xf>
    <xf numFmtId="10" fontId="3" fillId="0" borderId="18" xfId="1" applyNumberFormat="1" applyFont="1" applyFill="1" applyBorder="1" applyAlignment="1">
      <alignment horizontal="center" vertical="center" wrapText="1"/>
    </xf>
    <xf numFmtId="10" fontId="3" fillId="0" borderId="16" xfId="1" applyNumberFormat="1" applyFont="1" applyFill="1" applyBorder="1" applyAlignment="1">
      <alignment horizontal="center" vertical="center" wrapText="1"/>
    </xf>
    <xf numFmtId="10" fontId="3" fillId="0" borderId="3" xfId="1" applyNumberFormat="1" applyFont="1" applyFill="1" applyBorder="1" applyAlignment="1">
      <alignment horizontal="center" vertical="center" wrapText="1"/>
    </xf>
    <xf numFmtId="10" fontId="3" fillId="0" borderId="22" xfId="1" applyNumberFormat="1" applyFont="1" applyFill="1" applyBorder="1" applyAlignment="1">
      <alignment horizontal="center" vertical="center" wrapText="1"/>
    </xf>
    <xf numFmtId="10" fontId="3" fillId="0" borderId="24" xfId="1" applyNumberFormat="1" applyFont="1" applyFill="1" applyBorder="1" applyAlignment="1">
      <alignment horizontal="center" vertical="center" wrapText="1"/>
    </xf>
    <xf numFmtId="0" fontId="4" fillId="0" borderId="5" xfId="0" applyFont="1" applyBorder="1" applyAlignment="1">
      <alignment horizontal="justify" vertical="top" wrapText="1"/>
    </xf>
    <xf numFmtId="0" fontId="5" fillId="0" borderId="4" xfId="0" applyFont="1" applyBorder="1" applyAlignment="1">
      <alignment vertical="top"/>
    </xf>
    <xf numFmtId="0" fontId="5" fillId="0" borderId="19" xfId="0" applyFont="1" applyBorder="1" applyAlignment="1">
      <alignment vertical="top"/>
    </xf>
    <xf numFmtId="0" fontId="5" fillId="0" borderId="5" xfId="0" applyFont="1" applyBorder="1" applyAlignment="1">
      <alignment vertical="top"/>
    </xf>
    <xf numFmtId="0" fontId="3" fillId="0" borderId="4" xfId="0" applyFont="1" applyBorder="1" applyAlignment="1">
      <alignment horizontal="left" vertical="top"/>
    </xf>
    <xf numFmtId="0" fontId="3" fillId="0" borderId="19" xfId="0" applyFont="1" applyBorder="1" applyAlignment="1">
      <alignment horizontal="left" vertical="top"/>
    </xf>
    <xf numFmtId="0" fontId="3" fillId="0" borderId="5" xfId="0" applyFont="1" applyBorder="1" applyAlignment="1">
      <alignment horizontal="left" vertical="top"/>
    </xf>
    <xf numFmtId="0" fontId="3" fillId="0" borderId="4"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5" xfId="0" applyFont="1" applyBorder="1" applyAlignment="1">
      <alignment horizontal="center" vertical="center" wrapText="1"/>
    </xf>
    <xf numFmtId="0" fontId="3" fillId="33" borderId="20" xfId="0" applyFont="1" applyFill="1" applyBorder="1" applyAlignment="1">
      <alignment horizontal="left" vertical="top" wrapText="1"/>
    </xf>
    <xf numFmtId="0" fontId="3" fillId="33" borderId="1" xfId="0" applyFont="1" applyFill="1" applyBorder="1" applyAlignment="1">
      <alignment horizontal="left" vertical="top" wrapText="1"/>
    </xf>
    <xf numFmtId="0" fontId="6" fillId="0" borderId="4" xfId="0" applyFont="1" applyBorder="1" applyAlignment="1">
      <alignment horizontal="left" vertical="top"/>
    </xf>
    <xf numFmtId="0" fontId="6" fillId="0" borderId="19" xfId="0" applyFont="1" applyBorder="1" applyAlignment="1">
      <alignment horizontal="left" vertical="top"/>
    </xf>
    <xf numFmtId="0" fontId="3" fillId="0" borderId="4" xfId="0" applyFont="1" applyBorder="1" applyAlignment="1">
      <alignment horizontal="left" vertical="top" wrapText="1"/>
    </xf>
    <xf numFmtId="0" fontId="4" fillId="0" borderId="17" xfId="0" applyFont="1" applyBorder="1" applyAlignment="1">
      <alignment horizontal="center" vertical="center" wrapText="1"/>
    </xf>
    <xf numFmtId="0" fontId="4" fillId="0" borderId="23" xfId="0" applyFont="1" applyBorder="1" applyAlignment="1">
      <alignment horizontal="center" vertical="center" wrapText="1"/>
    </xf>
    <xf numFmtId="0" fontId="4" fillId="0" borderId="3" xfId="0" applyFont="1" applyBorder="1" applyAlignment="1">
      <alignment horizontal="center" vertical="center" wrapText="1"/>
    </xf>
    <xf numFmtId="0" fontId="3" fillId="0" borderId="20" xfId="0" applyFont="1" applyBorder="1" applyAlignment="1">
      <alignment horizontal="center" vertical="center"/>
    </xf>
    <xf numFmtId="0" fontId="3" fillId="0" borderId="15"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top" wrapText="1"/>
    </xf>
    <xf numFmtId="0" fontId="3" fillId="0" borderId="24" xfId="0" applyFont="1" applyBorder="1" applyAlignment="1">
      <alignment horizontal="center" vertical="top" wrapText="1"/>
    </xf>
    <xf numFmtId="10" fontId="34" fillId="0" borderId="4" xfId="1" applyNumberFormat="1" applyFont="1" applyFill="1" applyBorder="1" applyAlignment="1">
      <alignment horizontal="center" wrapText="1"/>
    </xf>
    <xf numFmtId="10" fontId="34" fillId="0" borderId="5" xfId="1" applyNumberFormat="1" applyFont="1" applyFill="1" applyBorder="1" applyAlignment="1">
      <alignment horizontal="center" wrapText="1"/>
    </xf>
    <xf numFmtId="10" fontId="34" fillId="0" borderId="4" xfId="1" applyNumberFormat="1" applyFont="1" applyFill="1" applyBorder="1" applyAlignment="1">
      <alignment horizontal="center"/>
    </xf>
    <xf numFmtId="10" fontId="34" fillId="0" borderId="5" xfId="1" applyNumberFormat="1" applyFont="1" applyFill="1" applyBorder="1" applyAlignment="1">
      <alignment horizontal="center"/>
    </xf>
    <xf numFmtId="0" fontId="4" fillId="0" borderId="2" xfId="0" applyFont="1" applyBorder="1" applyAlignment="1">
      <alignment horizontal="left" wrapText="1"/>
    </xf>
    <xf numFmtId="0" fontId="3" fillId="0" borderId="17" xfId="0" applyFont="1" applyBorder="1" applyAlignment="1">
      <alignment horizontal="center" vertical="top" wrapText="1"/>
    </xf>
    <xf numFmtId="0" fontId="3" fillId="0" borderId="18" xfId="0" applyFont="1" applyBorder="1" applyAlignment="1">
      <alignment horizontal="center" vertical="top" wrapText="1"/>
    </xf>
    <xf numFmtId="0" fontId="3" fillId="0" borderId="23" xfId="0" applyFont="1" applyBorder="1" applyAlignment="1">
      <alignment horizontal="center" vertical="top" wrapText="1"/>
    </xf>
    <xf numFmtId="0" fontId="3" fillId="0" borderId="0" xfId="0" applyFont="1" applyAlignment="1">
      <alignment horizontal="center" vertical="top" wrapText="1"/>
    </xf>
    <xf numFmtId="0" fontId="3" fillId="0" borderId="25" xfId="0" applyFont="1" applyBorder="1" applyAlignment="1">
      <alignment horizontal="center" vertical="top" wrapText="1"/>
    </xf>
    <xf numFmtId="0" fontId="3" fillId="0" borderId="3" xfId="0" applyFont="1" applyBorder="1" applyAlignment="1">
      <alignment horizontal="center" vertical="top" wrapText="1"/>
    </xf>
    <xf numFmtId="0" fontId="3" fillId="0" borderId="22" xfId="0" applyFont="1" applyBorder="1" applyAlignment="1">
      <alignment horizontal="center" vertical="top" wrapText="1"/>
    </xf>
  </cellXfs>
  <cellStyles count="205">
    <cellStyle name="20% - Accent1" xfId="22" builtinId="30" customBuiltin="1"/>
    <cellStyle name="20% - Accent1 2" xfId="39" xr:uid="{00000000-0005-0000-0000-000001000000}"/>
    <cellStyle name="20% - Accent2" xfId="25" builtinId="34" customBuiltin="1"/>
    <cellStyle name="20% - Accent2 2" xfId="40" xr:uid="{00000000-0005-0000-0000-000003000000}"/>
    <cellStyle name="20% - Accent3" xfId="28" builtinId="38" customBuiltin="1"/>
    <cellStyle name="20% - Accent3 2" xfId="41" xr:uid="{00000000-0005-0000-0000-000005000000}"/>
    <cellStyle name="20% - Accent4" xfId="31" builtinId="42" customBuiltin="1"/>
    <cellStyle name="20% - Accent4 2" xfId="42" xr:uid="{00000000-0005-0000-0000-000007000000}"/>
    <cellStyle name="20% - Accent5" xfId="34" builtinId="46" customBuiltin="1"/>
    <cellStyle name="20% - Accent5 2" xfId="43" xr:uid="{00000000-0005-0000-0000-000009000000}"/>
    <cellStyle name="20% - Accent6" xfId="37" builtinId="50" customBuiltin="1"/>
    <cellStyle name="20% - Accent6 2" xfId="44" xr:uid="{00000000-0005-0000-0000-00000B000000}"/>
    <cellStyle name="40% - Accent1" xfId="23" builtinId="31" customBuiltin="1"/>
    <cellStyle name="40% - Accent1 2" xfId="45" xr:uid="{00000000-0005-0000-0000-00000D000000}"/>
    <cellStyle name="40% - Accent2" xfId="26" builtinId="35" customBuiltin="1"/>
    <cellStyle name="40% - Accent2 2" xfId="46" xr:uid="{00000000-0005-0000-0000-00000F000000}"/>
    <cellStyle name="40% - Accent3" xfId="29" builtinId="39" customBuiltin="1"/>
    <cellStyle name="40% - Accent3 2" xfId="47" xr:uid="{00000000-0005-0000-0000-000011000000}"/>
    <cellStyle name="40% - Accent4" xfId="32" builtinId="43" customBuiltin="1"/>
    <cellStyle name="40% - Accent4 2" xfId="48" xr:uid="{00000000-0005-0000-0000-000013000000}"/>
    <cellStyle name="40% - Accent5" xfId="35" builtinId="47" customBuiltin="1"/>
    <cellStyle name="40% - Accent5 2" xfId="49" xr:uid="{00000000-0005-0000-0000-000015000000}"/>
    <cellStyle name="40% - Accent6" xfId="38" builtinId="51" customBuiltin="1"/>
    <cellStyle name="40% - Accent6 2" xfId="50" xr:uid="{00000000-0005-0000-0000-000017000000}"/>
    <cellStyle name="60% - Accent1 2" xfId="51" xr:uid="{00000000-0005-0000-0000-000018000000}"/>
    <cellStyle name="60% - Accent1 3" xfId="195" xr:uid="{00000000-0005-0000-0000-000019000000}"/>
    <cellStyle name="60% - Accent2 2" xfId="52" xr:uid="{00000000-0005-0000-0000-00001A000000}"/>
    <cellStyle name="60% - Accent2 3" xfId="196" xr:uid="{00000000-0005-0000-0000-00001B000000}"/>
    <cellStyle name="60% - Accent3 2" xfId="53" xr:uid="{00000000-0005-0000-0000-00001C000000}"/>
    <cellStyle name="60% - Accent4 2" xfId="54" xr:uid="{00000000-0005-0000-0000-00001D000000}"/>
    <cellStyle name="60% - Accent5 2" xfId="55" xr:uid="{00000000-0005-0000-0000-00001E000000}"/>
    <cellStyle name="60% - Accent5 3" xfId="197" xr:uid="{00000000-0005-0000-0000-00001F000000}"/>
    <cellStyle name="60% - Accent6 2" xfId="56" xr:uid="{00000000-0005-0000-0000-000020000000}"/>
    <cellStyle name="Accent1" xfId="21" builtinId="29" customBuiltin="1"/>
    <cellStyle name="Accent1 2" xfId="57" xr:uid="{00000000-0005-0000-0000-000022000000}"/>
    <cellStyle name="Accent2" xfId="24" builtinId="33" customBuiltin="1"/>
    <cellStyle name="Accent2 2" xfId="58" xr:uid="{00000000-0005-0000-0000-000024000000}"/>
    <cellStyle name="Accent3" xfId="27" builtinId="37" customBuiltin="1"/>
    <cellStyle name="Accent3 2" xfId="59" xr:uid="{00000000-0005-0000-0000-000026000000}"/>
    <cellStyle name="Accent4" xfId="30" builtinId="41" customBuiltin="1"/>
    <cellStyle name="Accent4 2" xfId="60" xr:uid="{00000000-0005-0000-0000-000028000000}"/>
    <cellStyle name="Accent5" xfId="33" builtinId="45" customBuiltin="1"/>
    <cellStyle name="Accent5 2" xfId="61" xr:uid="{00000000-0005-0000-0000-00002A000000}"/>
    <cellStyle name="Accent6" xfId="36" builtinId="49" customBuiltin="1"/>
    <cellStyle name="Accent6 2" xfId="62" xr:uid="{00000000-0005-0000-0000-00002C000000}"/>
    <cellStyle name="Bad" xfId="11" builtinId="27" customBuiltin="1"/>
    <cellStyle name="Bad 2" xfId="63" xr:uid="{00000000-0005-0000-0000-00002E000000}"/>
    <cellStyle name="Calculation" xfId="14" builtinId="22" customBuiltin="1"/>
    <cellStyle name="Calculation 2" xfId="64" xr:uid="{00000000-0005-0000-0000-000030000000}"/>
    <cellStyle name="Check Cell" xfId="16" builtinId="23" customBuiltin="1"/>
    <cellStyle name="Check Cell 2" xfId="65" xr:uid="{00000000-0005-0000-0000-000032000000}"/>
    <cellStyle name="Comma" xfId="204" builtinId="3"/>
    <cellStyle name="Comma 10" xfId="66" xr:uid="{00000000-0005-0000-0000-000033000000}"/>
    <cellStyle name="Comma 11" xfId="67" xr:uid="{00000000-0005-0000-0000-000034000000}"/>
    <cellStyle name="Comma 12" xfId="68" xr:uid="{00000000-0005-0000-0000-000035000000}"/>
    <cellStyle name="Comma 13" xfId="69" xr:uid="{00000000-0005-0000-0000-000036000000}"/>
    <cellStyle name="Comma 14" xfId="70" xr:uid="{00000000-0005-0000-0000-000037000000}"/>
    <cellStyle name="Comma 15" xfId="71" xr:uid="{00000000-0005-0000-0000-000038000000}"/>
    <cellStyle name="Comma 16" xfId="72" xr:uid="{00000000-0005-0000-0000-000039000000}"/>
    <cellStyle name="Comma 17" xfId="73" xr:uid="{00000000-0005-0000-0000-00003A000000}"/>
    <cellStyle name="Comma 18" xfId="74" xr:uid="{00000000-0005-0000-0000-00003B000000}"/>
    <cellStyle name="Comma 19" xfId="75" xr:uid="{00000000-0005-0000-0000-00003C000000}"/>
    <cellStyle name="Comma 2" xfId="76" xr:uid="{00000000-0005-0000-0000-00003D000000}"/>
    <cellStyle name="Comma 2 2" xfId="77" xr:uid="{00000000-0005-0000-0000-00003E000000}"/>
    <cellStyle name="Comma 2 2 2" xfId="200" xr:uid="{00000000-0005-0000-0000-00003F000000}"/>
    <cellStyle name="Comma 2 3" xfId="78" xr:uid="{00000000-0005-0000-0000-000040000000}"/>
    <cellStyle name="Comma 2 4" xfId="191" xr:uid="{00000000-0005-0000-0000-000041000000}"/>
    <cellStyle name="Comma 20" xfId="79" xr:uid="{00000000-0005-0000-0000-000042000000}"/>
    <cellStyle name="Comma 21" xfId="80" xr:uid="{00000000-0005-0000-0000-000043000000}"/>
    <cellStyle name="Comma 22" xfId="81" xr:uid="{00000000-0005-0000-0000-000044000000}"/>
    <cellStyle name="Comma 23" xfId="82" xr:uid="{00000000-0005-0000-0000-000045000000}"/>
    <cellStyle name="Comma 24" xfId="190" xr:uid="{00000000-0005-0000-0000-000046000000}"/>
    <cellStyle name="Comma 3" xfId="83" xr:uid="{00000000-0005-0000-0000-000047000000}"/>
    <cellStyle name="Comma 3 2" xfId="84" xr:uid="{00000000-0005-0000-0000-000048000000}"/>
    <cellStyle name="Comma 3 2 2" xfId="85" xr:uid="{00000000-0005-0000-0000-000049000000}"/>
    <cellStyle name="Comma 3 2 3" xfId="193" xr:uid="{00000000-0005-0000-0000-00004A000000}"/>
    <cellStyle name="Comma 3 2 4" xfId="201" xr:uid="{00000000-0005-0000-0000-00004B000000}"/>
    <cellStyle name="Comma 3 3" xfId="86" xr:uid="{00000000-0005-0000-0000-00004C000000}"/>
    <cellStyle name="Comma 3 4" xfId="192" xr:uid="{00000000-0005-0000-0000-00004D000000}"/>
    <cellStyle name="Comma 4" xfId="3" xr:uid="{00000000-0005-0000-0000-00004E000000}"/>
    <cellStyle name="Comma 4 2" xfId="88" xr:uid="{00000000-0005-0000-0000-00004F000000}"/>
    <cellStyle name="Comma 4 3" xfId="87" xr:uid="{00000000-0005-0000-0000-000050000000}"/>
    <cellStyle name="Comma 5" xfId="89" xr:uid="{00000000-0005-0000-0000-000051000000}"/>
    <cellStyle name="Comma 5 2" xfId="90" xr:uid="{00000000-0005-0000-0000-000052000000}"/>
    <cellStyle name="Comma 6" xfId="91" xr:uid="{00000000-0005-0000-0000-000053000000}"/>
    <cellStyle name="Comma 6 2" xfId="92" xr:uid="{00000000-0005-0000-0000-000054000000}"/>
    <cellStyle name="Comma 7" xfId="93" xr:uid="{00000000-0005-0000-0000-000055000000}"/>
    <cellStyle name="Comma 8" xfId="94" xr:uid="{00000000-0005-0000-0000-000056000000}"/>
    <cellStyle name="Comma 9" xfId="95" xr:uid="{00000000-0005-0000-0000-000057000000}"/>
    <cellStyle name="Explanatory Text" xfId="19" builtinId="53" customBuiltin="1"/>
    <cellStyle name="Explanatory Text 2" xfId="96" xr:uid="{00000000-0005-0000-0000-000059000000}"/>
    <cellStyle name="Good" xfId="10" builtinId="26" customBuiltin="1"/>
    <cellStyle name="Good 2" xfId="97" xr:uid="{00000000-0005-0000-0000-00005B000000}"/>
    <cellStyle name="Heading 1" xfId="6" builtinId="16" customBuiltin="1"/>
    <cellStyle name="Heading 1 2" xfId="98" xr:uid="{00000000-0005-0000-0000-00005D000000}"/>
    <cellStyle name="Heading 2" xfId="7" builtinId="17" customBuiltin="1"/>
    <cellStyle name="Heading 2 2" xfId="99" xr:uid="{00000000-0005-0000-0000-00005F000000}"/>
    <cellStyle name="Heading 3" xfId="8" builtinId="18" customBuiltin="1"/>
    <cellStyle name="Heading 3 2" xfId="100" xr:uid="{00000000-0005-0000-0000-000061000000}"/>
    <cellStyle name="Heading 4" xfId="9" builtinId="19" customBuiltin="1"/>
    <cellStyle name="Heading 4 2" xfId="101" xr:uid="{00000000-0005-0000-0000-000063000000}"/>
    <cellStyle name="Hyperlink" xfId="4" builtinId="8"/>
    <cellStyle name="Hyperlink 2" xfId="102" xr:uid="{00000000-0005-0000-0000-000065000000}"/>
    <cellStyle name="Hyperlink 3" xfId="103" xr:uid="{00000000-0005-0000-0000-000066000000}"/>
    <cellStyle name="Hyperlink 3 2" xfId="104" xr:uid="{00000000-0005-0000-0000-000067000000}"/>
    <cellStyle name="Input" xfId="12" builtinId="20" customBuiltin="1"/>
    <cellStyle name="Input 2" xfId="105" xr:uid="{00000000-0005-0000-0000-000069000000}"/>
    <cellStyle name="Linked Cell" xfId="15" builtinId="24" customBuiltin="1"/>
    <cellStyle name="Linked Cell 2" xfId="106" xr:uid="{00000000-0005-0000-0000-00006B000000}"/>
    <cellStyle name="Neutral 2" xfId="107" xr:uid="{00000000-0005-0000-0000-00006C000000}"/>
    <cellStyle name="Neutral 3" xfId="194" xr:uid="{00000000-0005-0000-0000-00006D000000}"/>
    <cellStyle name="Normal" xfId="0" builtinId="0"/>
    <cellStyle name="Normal 10" xfId="2" xr:uid="{00000000-0005-0000-0000-00006F000000}"/>
    <cellStyle name="Normal 10 2" xfId="108" xr:uid="{00000000-0005-0000-0000-000070000000}"/>
    <cellStyle name="Normal 11" xfId="109" xr:uid="{00000000-0005-0000-0000-000071000000}"/>
    <cellStyle name="Normal 11 2" xfId="110" xr:uid="{00000000-0005-0000-0000-000072000000}"/>
    <cellStyle name="Normal 12" xfId="111" xr:uid="{00000000-0005-0000-0000-000073000000}"/>
    <cellStyle name="Normal 13" xfId="112" xr:uid="{00000000-0005-0000-0000-000074000000}"/>
    <cellStyle name="Normal 14" xfId="113" xr:uid="{00000000-0005-0000-0000-000075000000}"/>
    <cellStyle name="Normal 15" xfId="114" xr:uid="{00000000-0005-0000-0000-000076000000}"/>
    <cellStyle name="Normal 16" xfId="115" xr:uid="{00000000-0005-0000-0000-000077000000}"/>
    <cellStyle name="Normal 17" xfId="116" xr:uid="{00000000-0005-0000-0000-000078000000}"/>
    <cellStyle name="Normal 18" xfId="117" xr:uid="{00000000-0005-0000-0000-000079000000}"/>
    <cellStyle name="Normal 19" xfId="118" xr:uid="{00000000-0005-0000-0000-00007A000000}"/>
    <cellStyle name="Normal 2" xfId="119" xr:uid="{00000000-0005-0000-0000-00007B000000}"/>
    <cellStyle name="Normal 2 2" xfId="120" xr:uid="{00000000-0005-0000-0000-00007C000000}"/>
    <cellStyle name="Normal 2 2 2" xfId="186" xr:uid="{00000000-0005-0000-0000-00007D000000}"/>
    <cellStyle name="Normal 2 3" xfId="121" xr:uid="{00000000-0005-0000-0000-00007E000000}"/>
    <cellStyle name="Normal 2 4" xfId="122" xr:uid="{00000000-0005-0000-0000-00007F000000}"/>
    <cellStyle name="Normal 20" xfId="123" xr:uid="{00000000-0005-0000-0000-000080000000}"/>
    <cellStyle name="Normal 21" xfId="124" xr:uid="{00000000-0005-0000-0000-000081000000}"/>
    <cellStyle name="Normal 22" xfId="125" xr:uid="{00000000-0005-0000-0000-000082000000}"/>
    <cellStyle name="Normal 23" xfId="126" xr:uid="{00000000-0005-0000-0000-000083000000}"/>
    <cellStyle name="Normal 23 2" xfId="127" xr:uid="{00000000-0005-0000-0000-000084000000}"/>
    <cellStyle name="Normal 24" xfId="128" xr:uid="{00000000-0005-0000-0000-000085000000}"/>
    <cellStyle name="Normal 25" xfId="129" xr:uid="{00000000-0005-0000-0000-000086000000}"/>
    <cellStyle name="Normal 26" xfId="130" xr:uid="{00000000-0005-0000-0000-000087000000}"/>
    <cellStyle name="Normal 27" xfId="199" xr:uid="{00000000-0005-0000-0000-000088000000}"/>
    <cellStyle name="Normal 27 2" xfId="202" xr:uid="{00000000-0005-0000-0000-000089000000}"/>
    <cellStyle name="Normal 3" xfId="131" xr:uid="{00000000-0005-0000-0000-00008A000000}"/>
    <cellStyle name="Normal 3 2" xfId="132" xr:uid="{00000000-0005-0000-0000-00008B000000}"/>
    <cellStyle name="Normal 3 3" xfId="198" xr:uid="{00000000-0005-0000-0000-00008C000000}"/>
    <cellStyle name="Normal 4" xfId="133" xr:uid="{00000000-0005-0000-0000-00008D000000}"/>
    <cellStyle name="Normal 4 2" xfId="134" xr:uid="{00000000-0005-0000-0000-00008E000000}"/>
    <cellStyle name="Normal 4 3" xfId="203" xr:uid="{00000000-0005-0000-0000-00008F000000}"/>
    <cellStyle name="Normal 5" xfId="135" xr:uid="{00000000-0005-0000-0000-000090000000}"/>
    <cellStyle name="Normal 5 2" xfId="136" xr:uid="{00000000-0005-0000-0000-000091000000}"/>
    <cellStyle name="Normal 6" xfId="137" xr:uid="{00000000-0005-0000-0000-000092000000}"/>
    <cellStyle name="Normal 6 2" xfId="138" xr:uid="{00000000-0005-0000-0000-000093000000}"/>
    <cellStyle name="Normal 6 3" xfId="189" xr:uid="{00000000-0005-0000-0000-000094000000}"/>
    <cellStyle name="Normal 7" xfId="139" xr:uid="{00000000-0005-0000-0000-000095000000}"/>
    <cellStyle name="Normal 8" xfId="140" xr:uid="{00000000-0005-0000-0000-000096000000}"/>
    <cellStyle name="Normal 8 2" xfId="141" xr:uid="{00000000-0005-0000-0000-000097000000}"/>
    <cellStyle name="Normal 9" xfId="142" xr:uid="{00000000-0005-0000-0000-000098000000}"/>
    <cellStyle name="Normal 9 2" xfId="143" xr:uid="{00000000-0005-0000-0000-000099000000}"/>
    <cellStyle name="Note" xfId="18" builtinId="10" customBuiltin="1"/>
    <cellStyle name="Note 2" xfId="144" xr:uid="{00000000-0005-0000-0000-00009B000000}"/>
    <cellStyle name="Output" xfId="13" builtinId="21" customBuiltin="1"/>
    <cellStyle name="Output 2" xfId="145" xr:uid="{00000000-0005-0000-0000-00009D000000}"/>
    <cellStyle name="Percent" xfId="1" builtinId="5"/>
    <cellStyle name="Percent 10" xfId="146" xr:uid="{00000000-0005-0000-0000-00009F000000}"/>
    <cellStyle name="Percent 11" xfId="147" xr:uid="{00000000-0005-0000-0000-0000A0000000}"/>
    <cellStyle name="Percent 12" xfId="148" xr:uid="{00000000-0005-0000-0000-0000A1000000}"/>
    <cellStyle name="Percent 13" xfId="149" xr:uid="{00000000-0005-0000-0000-0000A2000000}"/>
    <cellStyle name="Percent 14" xfId="150" xr:uid="{00000000-0005-0000-0000-0000A3000000}"/>
    <cellStyle name="Percent 15" xfId="151" xr:uid="{00000000-0005-0000-0000-0000A4000000}"/>
    <cellStyle name="Percent 16" xfId="152" xr:uid="{00000000-0005-0000-0000-0000A5000000}"/>
    <cellStyle name="Percent 17" xfId="153" xr:uid="{00000000-0005-0000-0000-0000A6000000}"/>
    <cellStyle name="Percent 18" xfId="154" xr:uid="{00000000-0005-0000-0000-0000A7000000}"/>
    <cellStyle name="Percent 19" xfId="155" xr:uid="{00000000-0005-0000-0000-0000A8000000}"/>
    <cellStyle name="Percent 2" xfId="156" xr:uid="{00000000-0005-0000-0000-0000A9000000}"/>
    <cellStyle name="Percent 2 2" xfId="157" xr:uid="{00000000-0005-0000-0000-0000AA000000}"/>
    <cellStyle name="Percent 2 2 2" xfId="158" xr:uid="{00000000-0005-0000-0000-0000AB000000}"/>
    <cellStyle name="Percent 2 3" xfId="159" xr:uid="{00000000-0005-0000-0000-0000AC000000}"/>
    <cellStyle name="Percent 20" xfId="160" xr:uid="{00000000-0005-0000-0000-0000AD000000}"/>
    <cellStyle name="Percent 21" xfId="161" xr:uid="{00000000-0005-0000-0000-0000AE000000}"/>
    <cellStyle name="Percent 22" xfId="162" xr:uid="{00000000-0005-0000-0000-0000AF000000}"/>
    <cellStyle name="Percent 23" xfId="163" xr:uid="{00000000-0005-0000-0000-0000B0000000}"/>
    <cellStyle name="Percent 24" xfId="164" xr:uid="{00000000-0005-0000-0000-0000B1000000}"/>
    <cellStyle name="Percent 24 2" xfId="165" xr:uid="{00000000-0005-0000-0000-0000B2000000}"/>
    <cellStyle name="Percent 24 3" xfId="166" xr:uid="{00000000-0005-0000-0000-0000B3000000}"/>
    <cellStyle name="Percent 25" xfId="167" xr:uid="{00000000-0005-0000-0000-0000B4000000}"/>
    <cellStyle name="Percent 26" xfId="168" xr:uid="{00000000-0005-0000-0000-0000B5000000}"/>
    <cellStyle name="Percent 3" xfId="169" xr:uid="{00000000-0005-0000-0000-0000B6000000}"/>
    <cellStyle name="Percent 3 2" xfId="170" xr:uid="{00000000-0005-0000-0000-0000B7000000}"/>
    <cellStyle name="Percent 3 3" xfId="188" xr:uid="{00000000-0005-0000-0000-0000B8000000}"/>
    <cellStyle name="Percent 4" xfId="171" xr:uid="{00000000-0005-0000-0000-0000B9000000}"/>
    <cellStyle name="Percent 4 2" xfId="172" xr:uid="{00000000-0005-0000-0000-0000BA000000}"/>
    <cellStyle name="Percent 5" xfId="173" xr:uid="{00000000-0005-0000-0000-0000BB000000}"/>
    <cellStyle name="Percent 5 2" xfId="174" xr:uid="{00000000-0005-0000-0000-0000BC000000}"/>
    <cellStyle name="Percent 6" xfId="175" xr:uid="{00000000-0005-0000-0000-0000BD000000}"/>
    <cellStyle name="Percent 6 2" xfId="176" xr:uid="{00000000-0005-0000-0000-0000BE000000}"/>
    <cellStyle name="Percent 6 3" xfId="177" xr:uid="{00000000-0005-0000-0000-0000BF000000}"/>
    <cellStyle name="Percent 7" xfId="178" xr:uid="{00000000-0005-0000-0000-0000C0000000}"/>
    <cellStyle name="Percent 7 2" xfId="179" xr:uid="{00000000-0005-0000-0000-0000C1000000}"/>
    <cellStyle name="Percent 8" xfId="180" xr:uid="{00000000-0005-0000-0000-0000C2000000}"/>
    <cellStyle name="Percent 9" xfId="181" xr:uid="{00000000-0005-0000-0000-0000C3000000}"/>
    <cellStyle name="Style 1" xfId="187" xr:uid="{00000000-0005-0000-0000-0000C4000000}"/>
    <cellStyle name="Title" xfId="5" builtinId="15" customBuiltin="1"/>
    <cellStyle name="Title 2" xfId="183" xr:uid="{00000000-0005-0000-0000-0000C6000000}"/>
    <cellStyle name="Title 3" xfId="182" xr:uid="{00000000-0005-0000-0000-0000C7000000}"/>
    <cellStyle name="Total" xfId="20" builtinId="25" customBuiltin="1"/>
    <cellStyle name="Total 2" xfId="184" xr:uid="{00000000-0005-0000-0000-0000C9000000}"/>
    <cellStyle name="Warning Text" xfId="17" builtinId="11" customBuiltin="1"/>
    <cellStyle name="Warning Text 2" xfId="185" xr:uid="{00000000-0005-0000-0000-0000CB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13</xdr:col>
      <xdr:colOff>48845</xdr:colOff>
      <xdr:row>47</xdr:row>
      <xdr:rowOff>78842</xdr:rowOff>
    </xdr:from>
    <xdr:to>
      <xdr:col>14</xdr:col>
      <xdr:colOff>1663455</xdr:colOff>
      <xdr:row>47</xdr:row>
      <xdr:rowOff>1601000</xdr:rowOff>
    </xdr:to>
    <xdr:pic>
      <xdr:nvPicPr>
        <xdr:cNvPr id="6" name="Picture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1" cstate="print"/>
        <a:stretch>
          <a:fillRect/>
        </a:stretch>
      </xdr:blipFill>
      <xdr:spPr>
        <a:xfrm>
          <a:off x="12089422" y="19519611"/>
          <a:ext cx="2576635" cy="1522158"/>
        </a:xfrm>
        <a:prstGeom prst="rect">
          <a:avLst/>
        </a:prstGeom>
      </xdr:spPr>
    </xdr:pic>
    <xdr:clientData/>
  </xdr:twoCellAnchor>
  <xdr:twoCellAnchor editAs="oneCell">
    <xdr:from>
      <xdr:col>9</xdr:col>
      <xdr:colOff>0</xdr:colOff>
      <xdr:row>50</xdr:row>
      <xdr:rowOff>0</xdr:rowOff>
    </xdr:from>
    <xdr:to>
      <xdr:col>9</xdr:col>
      <xdr:colOff>304800</xdr:colOff>
      <xdr:row>51</xdr:row>
      <xdr:rowOff>120654</xdr:rowOff>
    </xdr:to>
    <xdr:sp macro="" textlink="">
      <xdr:nvSpPr>
        <xdr:cNvPr id="1027" name="AutoShape 3">
          <a:extLst>
            <a:ext uri="{FF2B5EF4-FFF2-40B4-BE49-F238E27FC236}">
              <a16:creationId xmlns:a16="http://schemas.microsoft.com/office/drawing/2014/main" id="{00000000-0008-0000-0000-000003040000}"/>
            </a:ext>
          </a:extLst>
        </xdr:cNvPr>
        <xdr:cNvSpPr>
          <a:spLocks noChangeAspect="1" noChangeArrowheads="1"/>
        </xdr:cNvSpPr>
      </xdr:nvSpPr>
      <xdr:spPr bwMode="auto">
        <a:xfrm>
          <a:off x="8247529" y="16599647"/>
          <a:ext cx="304800" cy="30741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66</xdr:row>
      <xdr:rowOff>0</xdr:rowOff>
    </xdr:from>
    <xdr:to>
      <xdr:col>25</xdr:col>
      <xdr:colOff>304800</xdr:colOff>
      <xdr:row>67</xdr:row>
      <xdr:rowOff>114301</xdr:rowOff>
    </xdr:to>
    <xdr:sp macro="" textlink="">
      <xdr:nvSpPr>
        <xdr:cNvPr id="1025" name="AutoShape 1">
          <a:extLst>
            <a:ext uri="{FF2B5EF4-FFF2-40B4-BE49-F238E27FC236}">
              <a16:creationId xmlns:a16="http://schemas.microsoft.com/office/drawing/2014/main" id="{0C943BF6-3DAD-09BD-1509-E743CFF3008A}"/>
            </a:ext>
          </a:extLst>
        </xdr:cNvPr>
        <xdr:cNvSpPr>
          <a:spLocks noChangeAspect="1" noChangeArrowheads="1"/>
        </xdr:cNvSpPr>
      </xdr:nvSpPr>
      <xdr:spPr bwMode="auto">
        <a:xfrm>
          <a:off x="21602700" y="24364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66</xdr:row>
      <xdr:rowOff>0</xdr:rowOff>
    </xdr:from>
    <xdr:to>
      <xdr:col>25</xdr:col>
      <xdr:colOff>304800</xdr:colOff>
      <xdr:row>67</xdr:row>
      <xdr:rowOff>114301</xdr:rowOff>
    </xdr:to>
    <xdr:sp macro="" textlink="">
      <xdr:nvSpPr>
        <xdr:cNvPr id="1026" name="AutoShape 2">
          <a:extLst>
            <a:ext uri="{FF2B5EF4-FFF2-40B4-BE49-F238E27FC236}">
              <a16:creationId xmlns:a16="http://schemas.microsoft.com/office/drawing/2014/main" id="{4237EAB3-C4C8-0130-3798-9A2212172B00}"/>
            </a:ext>
          </a:extLst>
        </xdr:cNvPr>
        <xdr:cNvSpPr>
          <a:spLocks noChangeAspect="1" noChangeArrowheads="1"/>
        </xdr:cNvSpPr>
      </xdr:nvSpPr>
      <xdr:spPr bwMode="auto">
        <a:xfrm>
          <a:off x="21602700" y="24364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350920</xdr:colOff>
      <xdr:row>47</xdr:row>
      <xdr:rowOff>12533</xdr:rowOff>
    </xdr:from>
    <xdr:to>
      <xdr:col>4</xdr:col>
      <xdr:colOff>426117</xdr:colOff>
      <xdr:row>48</xdr:row>
      <xdr:rowOff>66007</xdr:rowOff>
    </xdr:to>
    <xdr:pic>
      <xdr:nvPicPr>
        <xdr:cNvPr id="3" name="Picture 2">
          <a:extLst>
            <a:ext uri="{FF2B5EF4-FFF2-40B4-BE49-F238E27FC236}">
              <a16:creationId xmlns:a16="http://schemas.microsoft.com/office/drawing/2014/main" id="{46AF73F3-F126-4286-0CBC-C2E314159DB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895098" y="19375855"/>
          <a:ext cx="2230855" cy="177048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288257</xdr:colOff>
      <xdr:row>46</xdr:row>
      <xdr:rowOff>162927</xdr:rowOff>
    </xdr:from>
    <xdr:to>
      <xdr:col>20</xdr:col>
      <xdr:colOff>375987</xdr:colOff>
      <xdr:row>48</xdr:row>
      <xdr:rowOff>28408</xdr:rowOff>
    </xdr:to>
    <xdr:pic>
      <xdr:nvPicPr>
        <xdr:cNvPr id="11" name="Picture 10">
          <a:extLst>
            <a:ext uri="{FF2B5EF4-FFF2-40B4-BE49-F238E27FC236}">
              <a16:creationId xmlns:a16="http://schemas.microsoft.com/office/drawing/2014/main" id="{5620A40F-7F97-4B96-AC6B-ABBBF6AB4A5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355428" y="19338256"/>
          <a:ext cx="2230855" cy="177048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25</xdr:col>
      <xdr:colOff>426118</xdr:colOff>
      <xdr:row>47</xdr:row>
      <xdr:rowOff>37599</xdr:rowOff>
    </xdr:from>
    <xdr:to>
      <xdr:col>28</xdr:col>
      <xdr:colOff>300788</xdr:colOff>
      <xdr:row>48</xdr:row>
      <xdr:rowOff>91073</xdr:rowOff>
    </xdr:to>
    <xdr:pic>
      <xdr:nvPicPr>
        <xdr:cNvPr id="12" name="Picture 11">
          <a:extLst>
            <a:ext uri="{FF2B5EF4-FFF2-40B4-BE49-F238E27FC236}">
              <a16:creationId xmlns:a16="http://schemas.microsoft.com/office/drawing/2014/main" id="{D2A2ED28-C5F4-4E85-8536-135654CCB1F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3123190" y="19400921"/>
          <a:ext cx="2230855" cy="177048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33</xdr:col>
      <xdr:colOff>350922</xdr:colOff>
      <xdr:row>47</xdr:row>
      <xdr:rowOff>25066</xdr:rowOff>
    </xdr:from>
    <xdr:to>
      <xdr:col>35</xdr:col>
      <xdr:colOff>1240757</xdr:colOff>
      <xdr:row>48</xdr:row>
      <xdr:rowOff>78540</xdr:rowOff>
    </xdr:to>
    <xdr:pic>
      <xdr:nvPicPr>
        <xdr:cNvPr id="14" name="Picture 13">
          <a:extLst>
            <a:ext uri="{FF2B5EF4-FFF2-40B4-BE49-F238E27FC236}">
              <a16:creationId xmlns:a16="http://schemas.microsoft.com/office/drawing/2014/main" id="{6B8B879C-6B00-4A13-A0C0-B98782229E5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9239244" y="19388388"/>
          <a:ext cx="2230855" cy="177048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41</xdr:col>
      <xdr:colOff>538914</xdr:colOff>
      <xdr:row>47</xdr:row>
      <xdr:rowOff>12532</xdr:rowOff>
    </xdr:from>
    <xdr:to>
      <xdr:col>43</xdr:col>
      <xdr:colOff>1416216</xdr:colOff>
      <xdr:row>48</xdr:row>
      <xdr:rowOff>66006</xdr:rowOff>
    </xdr:to>
    <xdr:pic>
      <xdr:nvPicPr>
        <xdr:cNvPr id="17" name="Picture 16">
          <a:extLst>
            <a:ext uri="{FF2B5EF4-FFF2-40B4-BE49-F238E27FC236}">
              <a16:creationId xmlns:a16="http://schemas.microsoft.com/office/drawing/2014/main" id="{5CBBD63B-4016-4E91-8E2C-276EAC8E2A5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6332861" y="19375854"/>
          <a:ext cx="2230855" cy="177048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81</xdr:col>
      <xdr:colOff>689309</xdr:colOff>
      <xdr:row>47</xdr:row>
      <xdr:rowOff>25066</xdr:rowOff>
    </xdr:from>
    <xdr:to>
      <xdr:col>83</xdr:col>
      <xdr:colOff>1453815</xdr:colOff>
      <xdr:row>48</xdr:row>
      <xdr:rowOff>78540</xdr:rowOff>
    </xdr:to>
    <xdr:pic>
      <xdr:nvPicPr>
        <xdr:cNvPr id="22" name="Picture 21">
          <a:extLst>
            <a:ext uri="{FF2B5EF4-FFF2-40B4-BE49-F238E27FC236}">
              <a16:creationId xmlns:a16="http://schemas.microsoft.com/office/drawing/2014/main" id="{B8FC5E77-B361-4457-9F43-0BAB5BF2D3B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2189473" y="19388388"/>
          <a:ext cx="2230855" cy="177048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89</xdr:col>
      <xdr:colOff>538914</xdr:colOff>
      <xdr:row>46</xdr:row>
      <xdr:rowOff>175461</xdr:rowOff>
    </xdr:from>
    <xdr:to>
      <xdr:col>91</xdr:col>
      <xdr:colOff>1541546</xdr:colOff>
      <xdr:row>48</xdr:row>
      <xdr:rowOff>40942</xdr:rowOff>
    </xdr:to>
    <xdr:pic>
      <xdr:nvPicPr>
        <xdr:cNvPr id="23" name="Picture 22">
          <a:extLst>
            <a:ext uri="{FF2B5EF4-FFF2-40B4-BE49-F238E27FC236}">
              <a16:creationId xmlns:a16="http://schemas.microsoft.com/office/drawing/2014/main" id="{7F0BE97C-1F30-45C9-B17A-293A408D7AF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9220427" y="19350790"/>
          <a:ext cx="2230855" cy="177048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325855</xdr:colOff>
      <xdr:row>48</xdr:row>
      <xdr:rowOff>62665</xdr:rowOff>
    </xdr:from>
    <xdr:to>
      <xdr:col>4</xdr:col>
      <xdr:colOff>453691</xdr:colOff>
      <xdr:row>57</xdr:row>
      <xdr:rowOff>157915</xdr:rowOff>
    </xdr:to>
    <xdr:pic>
      <xdr:nvPicPr>
        <xdr:cNvPr id="24" name="Picture 23">
          <a:extLst>
            <a:ext uri="{FF2B5EF4-FFF2-40B4-BE49-F238E27FC236}">
              <a16:creationId xmlns:a16="http://schemas.microsoft.com/office/drawing/2014/main" id="{08013965-29F5-51EF-C5F9-C1C4406E5C46}"/>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870033" y="21142994"/>
          <a:ext cx="2283494" cy="178719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238125</xdr:colOff>
      <xdr:row>48</xdr:row>
      <xdr:rowOff>50131</xdr:rowOff>
    </xdr:from>
    <xdr:to>
      <xdr:col>20</xdr:col>
      <xdr:colOff>388018</xdr:colOff>
      <xdr:row>57</xdr:row>
      <xdr:rowOff>145381</xdr:rowOff>
    </xdr:to>
    <xdr:pic>
      <xdr:nvPicPr>
        <xdr:cNvPr id="27" name="Picture 26">
          <a:extLst>
            <a:ext uri="{FF2B5EF4-FFF2-40B4-BE49-F238E27FC236}">
              <a16:creationId xmlns:a16="http://schemas.microsoft.com/office/drawing/2014/main" id="{C78ADC6B-AE82-9E3A-DA9C-BA88BFF381D8}"/>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6305296" y="21130460"/>
          <a:ext cx="2293018" cy="178719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25</xdr:col>
      <xdr:colOff>426118</xdr:colOff>
      <xdr:row>48</xdr:row>
      <xdr:rowOff>25066</xdr:rowOff>
    </xdr:from>
    <xdr:to>
      <xdr:col>28</xdr:col>
      <xdr:colOff>345907</xdr:colOff>
      <xdr:row>57</xdr:row>
      <xdr:rowOff>120316</xdr:rowOff>
    </xdr:to>
    <xdr:pic>
      <xdr:nvPicPr>
        <xdr:cNvPr id="28" name="Picture 27">
          <a:extLst>
            <a:ext uri="{FF2B5EF4-FFF2-40B4-BE49-F238E27FC236}">
              <a16:creationId xmlns:a16="http://schemas.microsoft.com/office/drawing/2014/main" id="{E00382D1-8DDF-2867-40A5-A55EA55342BD}"/>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3123190" y="21105395"/>
          <a:ext cx="2275974" cy="178719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41</xdr:col>
      <xdr:colOff>488783</xdr:colOff>
      <xdr:row>48</xdr:row>
      <xdr:rowOff>100263</xdr:rowOff>
    </xdr:from>
    <xdr:to>
      <xdr:col>43</xdr:col>
      <xdr:colOff>1421230</xdr:colOff>
      <xdr:row>58</xdr:row>
      <xdr:rowOff>7520</xdr:rowOff>
    </xdr:to>
    <xdr:pic>
      <xdr:nvPicPr>
        <xdr:cNvPr id="29" name="Picture 28">
          <a:extLst>
            <a:ext uri="{FF2B5EF4-FFF2-40B4-BE49-F238E27FC236}">
              <a16:creationId xmlns:a16="http://schemas.microsoft.com/office/drawing/2014/main" id="{76C8CF68-08B6-EE18-288F-46527BBAE537}"/>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6282730" y="21180592"/>
          <a:ext cx="2286000" cy="178719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49</xdr:col>
      <xdr:colOff>651711</xdr:colOff>
      <xdr:row>48</xdr:row>
      <xdr:rowOff>87731</xdr:rowOff>
    </xdr:from>
    <xdr:to>
      <xdr:col>51</xdr:col>
      <xdr:colOff>1503947</xdr:colOff>
      <xdr:row>57</xdr:row>
      <xdr:rowOff>182981</xdr:rowOff>
    </xdr:to>
    <xdr:pic>
      <xdr:nvPicPr>
        <xdr:cNvPr id="30" name="Picture 29">
          <a:extLst>
            <a:ext uri="{FF2B5EF4-FFF2-40B4-BE49-F238E27FC236}">
              <a16:creationId xmlns:a16="http://schemas.microsoft.com/office/drawing/2014/main" id="{34E15EA5-FAEF-F862-D189-BD38C0978DAA}"/>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3689672" y="21168060"/>
          <a:ext cx="2280986" cy="178719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73</xdr:col>
      <xdr:colOff>626644</xdr:colOff>
      <xdr:row>48</xdr:row>
      <xdr:rowOff>62665</xdr:rowOff>
    </xdr:from>
    <xdr:to>
      <xdr:col>75</xdr:col>
      <xdr:colOff>1604209</xdr:colOff>
      <xdr:row>57</xdr:row>
      <xdr:rowOff>157915</xdr:rowOff>
    </xdr:to>
    <xdr:pic>
      <xdr:nvPicPr>
        <xdr:cNvPr id="32" name="Picture 31">
          <a:extLst>
            <a:ext uri="{FF2B5EF4-FFF2-40B4-BE49-F238E27FC236}">
              <a16:creationId xmlns:a16="http://schemas.microsoft.com/office/drawing/2014/main" id="{56CE4B98-9E5A-957B-A211-A527C2149B6E}"/>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4444144" y="21142994"/>
          <a:ext cx="2456447" cy="178719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81</xdr:col>
      <xdr:colOff>651711</xdr:colOff>
      <xdr:row>48</xdr:row>
      <xdr:rowOff>0</xdr:rowOff>
    </xdr:from>
    <xdr:to>
      <xdr:col>83</xdr:col>
      <xdr:colOff>1472365</xdr:colOff>
      <xdr:row>57</xdr:row>
      <xdr:rowOff>95250</xdr:rowOff>
    </xdr:to>
    <xdr:pic>
      <xdr:nvPicPr>
        <xdr:cNvPr id="33" name="Picture 32">
          <a:extLst>
            <a:ext uri="{FF2B5EF4-FFF2-40B4-BE49-F238E27FC236}">
              <a16:creationId xmlns:a16="http://schemas.microsoft.com/office/drawing/2014/main" id="{DAD1E2F0-CDF0-02FF-4793-C53DEBE56332}"/>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2151875" y="21080329"/>
          <a:ext cx="2287003" cy="178719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89</xdr:col>
      <xdr:colOff>488783</xdr:colOff>
      <xdr:row>48</xdr:row>
      <xdr:rowOff>62664</xdr:rowOff>
    </xdr:from>
    <xdr:to>
      <xdr:col>91</xdr:col>
      <xdr:colOff>1547562</xdr:colOff>
      <xdr:row>57</xdr:row>
      <xdr:rowOff>157914</xdr:rowOff>
    </xdr:to>
    <xdr:pic>
      <xdr:nvPicPr>
        <xdr:cNvPr id="34" name="Picture 33">
          <a:extLst>
            <a:ext uri="{FF2B5EF4-FFF2-40B4-BE49-F238E27FC236}">
              <a16:creationId xmlns:a16="http://schemas.microsoft.com/office/drawing/2014/main" id="{B2D2B5B0-74D4-A434-0073-CFAAEB208A85}"/>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9170296" y="21142993"/>
          <a:ext cx="2287002" cy="178719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576512</xdr:colOff>
      <xdr:row>48</xdr:row>
      <xdr:rowOff>125328</xdr:rowOff>
    </xdr:from>
    <xdr:to>
      <xdr:col>12</xdr:col>
      <xdr:colOff>325855</xdr:colOff>
      <xdr:row>58</xdr:row>
      <xdr:rowOff>32585</xdr:rowOff>
    </xdr:to>
    <xdr:pic>
      <xdr:nvPicPr>
        <xdr:cNvPr id="36" name="Picture 35">
          <a:extLst>
            <a:ext uri="{FF2B5EF4-FFF2-40B4-BE49-F238E27FC236}">
              <a16:creationId xmlns:a16="http://schemas.microsoft.com/office/drawing/2014/main" id="{1A1ABC2C-10B0-F154-E5AC-BF1F5A538B04}"/>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9186611" y="21205657"/>
          <a:ext cx="2293520" cy="178719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589046</xdr:colOff>
      <xdr:row>47</xdr:row>
      <xdr:rowOff>0</xdr:rowOff>
    </xdr:from>
    <xdr:to>
      <xdr:col>12</xdr:col>
      <xdr:colOff>335381</xdr:colOff>
      <xdr:row>48</xdr:row>
      <xdr:rowOff>95250</xdr:rowOff>
    </xdr:to>
    <xdr:pic>
      <xdr:nvPicPr>
        <xdr:cNvPr id="37" name="Picture 36">
          <a:extLst>
            <a:ext uri="{FF2B5EF4-FFF2-40B4-BE49-F238E27FC236}">
              <a16:creationId xmlns:a16="http://schemas.microsoft.com/office/drawing/2014/main" id="{16FCF05C-291C-89BA-731B-516AACB621BE}"/>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9199145" y="19363322"/>
          <a:ext cx="2290512" cy="181225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57</xdr:col>
      <xdr:colOff>476250</xdr:colOff>
      <xdr:row>47</xdr:row>
      <xdr:rowOff>12534</xdr:rowOff>
    </xdr:from>
    <xdr:to>
      <xdr:col>59</xdr:col>
      <xdr:colOff>1002632</xdr:colOff>
      <xdr:row>48</xdr:row>
      <xdr:rowOff>90332</xdr:rowOff>
    </xdr:to>
    <xdr:pic>
      <xdr:nvPicPr>
        <xdr:cNvPr id="43" name="Picture 42">
          <a:extLst>
            <a:ext uri="{FF2B5EF4-FFF2-40B4-BE49-F238E27FC236}">
              <a16:creationId xmlns:a16="http://schemas.microsoft.com/office/drawing/2014/main" id="{7CF50C11-5F3B-4F58-8632-06A2EC815119}"/>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0632895" y="19375856"/>
          <a:ext cx="2268454" cy="17948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57</xdr:col>
      <xdr:colOff>526381</xdr:colOff>
      <xdr:row>48</xdr:row>
      <xdr:rowOff>25065</xdr:rowOff>
    </xdr:from>
    <xdr:to>
      <xdr:col>59</xdr:col>
      <xdr:colOff>1077829</xdr:colOff>
      <xdr:row>57</xdr:row>
      <xdr:rowOff>120315</xdr:rowOff>
    </xdr:to>
    <xdr:pic>
      <xdr:nvPicPr>
        <xdr:cNvPr id="46" name="Picture 45">
          <a:extLst>
            <a:ext uri="{FF2B5EF4-FFF2-40B4-BE49-F238E27FC236}">
              <a16:creationId xmlns:a16="http://schemas.microsoft.com/office/drawing/2014/main" id="{4A1173EA-6FA7-4DF4-965B-8B6488252BB9}"/>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50683026" y="21105394"/>
          <a:ext cx="2293520" cy="178719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65</xdr:col>
      <xdr:colOff>551447</xdr:colOff>
      <xdr:row>48</xdr:row>
      <xdr:rowOff>87730</xdr:rowOff>
    </xdr:from>
    <xdr:to>
      <xdr:col>67</xdr:col>
      <xdr:colOff>1363077</xdr:colOff>
      <xdr:row>57</xdr:row>
      <xdr:rowOff>182980</xdr:rowOff>
    </xdr:to>
    <xdr:pic>
      <xdr:nvPicPr>
        <xdr:cNvPr id="47" name="Picture 46">
          <a:extLst>
            <a:ext uri="{FF2B5EF4-FFF2-40B4-BE49-F238E27FC236}">
              <a16:creationId xmlns:a16="http://schemas.microsoft.com/office/drawing/2014/main" id="{CCA3A169-1E3F-9747-3E6C-06BE360E9FDB}"/>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57513454" y="21168059"/>
          <a:ext cx="2290512" cy="178719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33</xdr:col>
      <xdr:colOff>388520</xdr:colOff>
      <xdr:row>48</xdr:row>
      <xdr:rowOff>37599</xdr:rowOff>
    </xdr:from>
    <xdr:to>
      <xdr:col>35</xdr:col>
      <xdr:colOff>1338012</xdr:colOff>
      <xdr:row>57</xdr:row>
      <xdr:rowOff>132849</xdr:rowOff>
    </xdr:to>
    <xdr:pic>
      <xdr:nvPicPr>
        <xdr:cNvPr id="49" name="Picture 48">
          <a:extLst>
            <a:ext uri="{FF2B5EF4-FFF2-40B4-BE49-F238E27FC236}">
              <a16:creationId xmlns:a16="http://schemas.microsoft.com/office/drawing/2014/main" id="{458F5764-9848-4896-A349-1BBA6AA39D33}"/>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29276842" y="21117928"/>
          <a:ext cx="2290512" cy="178719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49</xdr:col>
      <xdr:colOff>551447</xdr:colOff>
      <xdr:row>46</xdr:row>
      <xdr:rowOff>162927</xdr:rowOff>
    </xdr:from>
    <xdr:to>
      <xdr:col>51</xdr:col>
      <xdr:colOff>1403683</xdr:colOff>
      <xdr:row>48</xdr:row>
      <xdr:rowOff>70184</xdr:rowOff>
    </xdr:to>
    <xdr:pic>
      <xdr:nvPicPr>
        <xdr:cNvPr id="2" name="Picture 1">
          <a:extLst>
            <a:ext uri="{FF2B5EF4-FFF2-40B4-BE49-F238E27FC236}">
              <a16:creationId xmlns:a16="http://schemas.microsoft.com/office/drawing/2014/main" id="{4836D0B6-1EAF-499F-A385-8455F9F68701}"/>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43589408" y="19338256"/>
          <a:ext cx="2280986" cy="181225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65</xdr:col>
      <xdr:colOff>463717</xdr:colOff>
      <xdr:row>46</xdr:row>
      <xdr:rowOff>150394</xdr:rowOff>
    </xdr:from>
    <xdr:to>
      <xdr:col>67</xdr:col>
      <xdr:colOff>1273342</xdr:colOff>
      <xdr:row>48</xdr:row>
      <xdr:rowOff>57651</xdr:rowOff>
    </xdr:to>
    <xdr:pic>
      <xdr:nvPicPr>
        <xdr:cNvPr id="4" name="Picture 3">
          <a:extLst>
            <a:ext uri="{FF2B5EF4-FFF2-40B4-BE49-F238E27FC236}">
              <a16:creationId xmlns:a16="http://schemas.microsoft.com/office/drawing/2014/main" id="{530AF9E4-99C6-4EB8-4330-55BEE0B5F692}"/>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57739046" y="19325723"/>
          <a:ext cx="2288507" cy="181225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73</xdr:col>
      <xdr:colOff>589046</xdr:colOff>
      <xdr:row>46</xdr:row>
      <xdr:rowOff>175461</xdr:rowOff>
    </xdr:from>
    <xdr:to>
      <xdr:col>75</xdr:col>
      <xdr:colOff>1390650</xdr:colOff>
      <xdr:row>48</xdr:row>
      <xdr:rowOff>82718</xdr:rowOff>
    </xdr:to>
    <xdr:pic>
      <xdr:nvPicPr>
        <xdr:cNvPr id="5" name="Picture 4">
          <a:extLst>
            <a:ext uri="{FF2B5EF4-FFF2-40B4-BE49-F238E27FC236}">
              <a16:creationId xmlns:a16="http://schemas.microsoft.com/office/drawing/2014/main" id="{8224C2C8-643B-ED19-95EA-7F7B7C226E53}"/>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64719868" y="19350790"/>
          <a:ext cx="2280486" cy="181225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amcomf.com/StatutoryDisclosur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S66"/>
  <sheetViews>
    <sheetView tabSelected="1" topLeftCell="AR27" zoomScale="76" zoomScaleNormal="37" workbookViewId="0">
      <selection activeCell="AX43" sqref="AX43"/>
    </sheetView>
  </sheetViews>
  <sheetFormatPr defaultColWidth="9.140625" defaultRowHeight="15" x14ac:dyDescent="0.25"/>
  <cols>
    <col min="1" max="1" width="38.140625" style="5" customWidth="1"/>
    <col min="2" max="2" width="11.7109375" style="5" customWidth="1"/>
    <col min="3" max="3" width="11.7109375" style="2" customWidth="1"/>
    <col min="4" max="4" width="9" style="2" customWidth="1"/>
    <col min="5" max="5" width="14.28515625" style="2" customWidth="1"/>
    <col min="6" max="6" width="9.7109375" style="2" bestFit="1" customWidth="1"/>
    <col min="7" max="8" width="15.85546875" style="2" bestFit="1" customWidth="1"/>
    <col min="9" max="9" width="3" style="2" customWidth="1"/>
    <col min="10" max="10" width="11.140625" style="2" customWidth="1"/>
    <col min="11" max="11" width="10.7109375" style="2" customWidth="1"/>
    <col min="12" max="12" width="16.28515625" style="2" customWidth="1"/>
    <col min="13" max="13" width="14.42578125" style="2" customWidth="1"/>
    <col min="14" max="14" width="14.28515625" style="2" customWidth="1"/>
    <col min="15" max="15" width="25" style="2" customWidth="1"/>
    <col min="16" max="16" width="14.85546875" style="2" bestFit="1" customWidth="1"/>
    <col min="17" max="17" width="5" style="2" customWidth="1"/>
    <col min="18" max="19" width="11.42578125" style="2" customWidth="1"/>
    <col min="20" max="20" width="9.140625" style="2" customWidth="1"/>
    <col min="21" max="21" width="15.85546875" style="2" customWidth="1"/>
    <col min="22" max="22" width="11.42578125" style="2" customWidth="1"/>
    <col min="23" max="23" width="15" style="2" customWidth="1"/>
    <col min="24" max="24" width="20.85546875" style="2" customWidth="1"/>
    <col min="25" max="25" width="4.140625" style="2" customWidth="1"/>
    <col min="26" max="26" width="11" style="2" customWidth="1"/>
    <col min="27" max="27" width="10.28515625" style="2" customWidth="1"/>
    <col min="28" max="28" width="14" style="2" customWidth="1"/>
    <col min="29" max="29" width="15.28515625" style="2" customWidth="1"/>
    <col min="30" max="30" width="12.42578125" style="2" customWidth="1"/>
    <col min="31" max="31" width="10.42578125" style="2" bestFit="1" customWidth="1"/>
    <col min="32" max="32" width="15.85546875" style="2" customWidth="1"/>
    <col min="33" max="33" width="3.7109375" style="2" customWidth="1"/>
    <col min="34" max="34" width="10.28515625" style="2" customWidth="1"/>
    <col min="35" max="35" width="9.85546875" style="2" bestFit="1" customWidth="1"/>
    <col min="36" max="36" width="29.140625" style="2" customWidth="1"/>
    <col min="37" max="37" width="14.140625" style="2" customWidth="1"/>
    <col min="38" max="38" width="10.42578125" style="2" bestFit="1" customWidth="1"/>
    <col min="39" max="39" width="10" style="2" bestFit="1" customWidth="1"/>
    <col min="40" max="40" width="14.28515625" style="2" bestFit="1" customWidth="1"/>
    <col min="41" max="41" width="5.7109375" style="2" customWidth="1"/>
    <col min="42" max="42" width="10.28515625" style="2" customWidth="1"/>
    <col min="43" max="43" width="10" style="2" customWidth="1"/>
    <col min="44" max="44" width="32.140625" style="2" customWidth="1"/>
    <col min="45" max="45" width="18.5703125" style="2" customWidth="1"/>
    <col min="46" max="47" width="10.42578125" style="2" bestFit="1" customWidth="1"/>
    <col min="48" max="48" width="14.5703125" style="2" bestFit="1" customWidth="1"/>
    <col min="49" max="49" width="2.28515625" style="2" customWidth="1"/>
    <col min="50" max="50" width="10.42578125" style="2" customWidth="1"/>
    <col min="51" max="51" width="11.140625" style="2" customWidth="1"/>
    <col min="52" max="52" width="34.28515625" style="2" customWidth="1"/>
    <col min="53" max="53" width="9.42578125" style="2" bestFit="1" customWidth="1"/>
    <col min="54" max="54" width="9.7109375" style="2" bestFit="1" customWidth="1"/>
    <col min="55" max="55" width="14.42578125" style="2" customWidth="1"/>
    <col min="56" max="56" width="14.140625" style="2" bestFit="1" customWidth="1"/>
    <col min="57" max="57" width="3.42578125" style="2" customWidth="1"/>
    <col min="58" max="58" width="12.140625" style="2" customWidth="1"/>
    <col min="59" max="59" width="13.85546875" style="2" customWidth="1"/>
    <col min="60" max="60" width="30.7109375" style="2" customWidth="1"/>
    <col min="61" max="61" width="9.28515625" style="2" bestFit="1" customWidth="1"/>
    <col min="62" max="62" width="10.28515625" style="2" bestFit="1" customWidth="1"/>
    <col min="63" max="63" width="10.140625" style="2" bestFit="1" customWidth="1"/>
    <col min="64" max="64" width="16.140625" style="2" customWidth="1"/>
    <col min="65" max="65" width="4.140625" style="2" customWidth="1"/>
    <col min="66" max="66" width="13" style="2" customWidth="1"/>
    <col min="67" max="67" width="9.140625" style="2"/>
    <col min="68" max="68" width="32.28515625" style="2" customWidth="1"/>
    <col min="69" max="69" width="9.140625" style="2"/>
    <col min="70" max="71" width="10.140625" style="2" bestFit="1" customWidth="1"/>
    <col min="72" max="72" width="14.28515625" style="2" bestFit="1" customWidth="1"/>
    <col min="73" max="73" width="4.5703125" style="2" customWidth="1"/>
    <col min="74" max="74" width="12.42578125" style="2" customWidth="1"/>
    <col min="75" max="75" width="9.85546875" style="2" bestFit="1" customWidth="1"/>
    <col min="76" max="76" width="37" style="2" customWidth="1"/>
    <col min="77" max="77" width="13.140625" style="2" customWidth="1"/>
    <col min="78" max="78" width="9.140625" style="2"/>
    <col min="79" max="79" width="9.7109375" style="2" bestFit="1" customWidth="1"/>
    <col min="80" max="80" width="18.7109375" style="2" customWidth="1"/>
    <col min="81" max="81" width="5.140625" style="2" customWidth="1"/>
    <col min="82" max="82" width="12.140625" style="2" customWidth="1"/>
    <col min="83" max="83" width="9.85546875" style="2" bestFit="1" customWidth="1"/>
    <col min="84" max="84" width="27.28515625" style="2" customWidth="1"/>
    <col min="85" max="85" width="12.140625" style="2" customWidth="1"/>
    <col min="86" max="86" width="9.140625" style="2"/>
    <col min="87" max="87" width="9.85546875" style="2" bestFit="1" customWidth="1"/>
    <col min="88" max="88" width="25" style="2" customWidth="1"/>
    <col min="89" max="89" width="5.5703125" style="2" customWidth="1"/>
    <col min="90" max="91" width="9.140625" style="2"/>
    <col min="92" max="92" width="29" style="2" customWidth="1"/>
    <col min="93" max="93" width="9.140625" style="2"/>
    <col min="94" max="94" width="5.5703125" style="2" customWidth="1"/>
    <col min="95" max="95" width="9.140625" style="2"/>
    <col min="96" max="96" width="16.5703125" style="2" customWidth="1"/>
    <col min="97" max="97" width="4.85546875" style="2" customWidth="1"/>
    <col min="98" max="16384" width="9.140625" style="2"/>
  </cols>
  <sheetData>
    <row r="1" spans="1:97" ht="15.75" x14ac:dyDescent="0.25">
      <c r="A1" s="1" t="s">
        <v>3</v>
      </c>
      <c r="B1" s="15"/>
      <c r="Q1" s="42"/>
      <c r="AG1" s="42"/>
      <c r="AO1" s="42"/>
      <c r="AW1" s="42"/>
      <c r="AX1" s="42"/>
      <c r="AY1" s="42"/>
      <c r="AZ1" s="42"/>
      <c r="BA1" s="42"/>
      <c r="BB1" s="42"/>
      <c r="BC1" s="42"/>
      <c r="BD1" s="42"/>
      <c r="BE1" s="42"/>
      <c r="BM1" s="42"/>
      <c r="BU1" s="42"/>
      <c r="CC1" s="42"/>
      <c r="CK1" s="42"/>
      <c r="CS1" s="42"/>
    </row>
    <row r="2" spans="1:97" ht="15.75" x14ac:dyDescent="0.25">
      <c r="A2" s="58" t="s">
        <v>4</v>
      </c>
      <c r="B2" s="193" t="s">
        <v>166</v>
      </c>
      <c r="C2" s="194"/>
      <c r="D2" s="194"/>
      <c r="E2" s="194"/>
      <c r="F2" s="194"/>
      <c r="G2" s="194"/>
      <c r="H2" s="195"/>
      <c r="I2" s="237"/>
      <c r="J2" s="193" t="s">
        <v>166</v>
      </c>
      <c r="K2" s="194"/>
      <c r="L2" s="194"/>
      <c r="M2" s="194"/>
      <c r="N2" s="194"/>
      <c r="O2" s="194"/>
      <c r="P2" s="195"/>
      <c r="Q2" s="141"/>
      <c r="R2" s="193" t="s">
        <v>166</v>
      </c>
      <c r="S2" s="194"/>
      <c r="T2" s="194"/>
      <c r="U2" s="194"/>
      <c r="V2" s="194"/>
      <c r="W2" s="194"/>
      <c r="X2" s="195"/>
      <c r="Y2" s="27"/>
      <c r="Z2" s="193" t="s">
        <v>166</v>
      </c>
      <c r="AA2" s="194"/>
      <c r="AB2" s="194"/>
      <c r="AC2" s="194"/>
      <c r="AD2" s="194"/>
      <c r="AE2" s="194"/>
      <c r="AF2" s="195"/>
      <c r="AG2" s="42"/>
      <c r="AH2" s="193" t="s">
        <v>166</v>
      </c>
      <c r="AI2" s="194"/>
      <c r="AJ2" s="194"/>
      <c r="AK2" s="194"/>
      <c r="AL2" s="194"/>
      <c r="AM2" s="194"/>
      <c r="AN2" s="195"/>
      <c r="AO2" s="42"/>
      <c r="AP2" s="193" t="s">
        <v>166</v>
      </c>
      <c r="AQ2" s="194"/>
      <c r="AR2" s="194"/>
      <c r="AS2" s="194"/>
      <c r="AT2" s="194"/>
      <c r="AU2" s="194"/>
      <c r="AV2" s="195"/>
      <c r="AW2" s="42"/>
      <c r="AX2" s="193" t="s">
        <v>166</v>
      </c>
      <c r="AY2" s="194"/>
      <c r="AZ2" s="194"/>
      <c r="BA2" s="194"/>
      <c r="BB2" s="194"/>
      <c r="BC2" s="194"/>
      <c r="BD2" s="195"/>
      <c r="BE2" s="42"/>
      <c r="BF2" s="193" t="s">
        <v>166</v>
      </c>
      <c r="BG2" s="194"/>
      <c r="BH2" s="194"/>
      <c r="BI2" s="194"/>
      <c r="BJ2" s="194"/>
      <c r="BK2" s="194"/>
      <c r="BL2" s="195"/>
      <c r="BM2" s="42"/>
      <c r="BN2" s="193" t="s">
        <v>166</v>
      </c>
      <c r="BO2" s="194"/>
      <c r="BP2" s="194"/>
      <c r="BQ2" s="194"/>
      <c r="BR2" s="194"/>
      <c r="BS2" s="194"/>
      <c r="BT2" s="195"/>
      <c r="BU2" s="42"/>
      <c r="BV2" s="193" t="s">
        <v>166</v>
      </c>
      <c r="BW2" s="194"/>
      <c r="BX2" s="194"/>
      <c r="BY2" s="194"/>
      <c r="BZ2" s="194"/>
      <c r="CA2" s="194"/>
      <c r="CB2" s="195"/>
      <c r="CC2" s="42"/>
      <c r="CD2" s="193" t="s">
        <v>166</v>
      </c>
      <c r="CE2" s="194"/>
      <c r="CF2" s="194"/>
      <c r="CG2" s="194"/>
      <c r="CH2" s="194"/>
      <c r="CI2" s="194"/>
      <c r="CJ2" s="195"/>
      <c r="CK2" s="42"/>
      <c r="CL2" s="193" t="s">
        <v>166</v>
      </c>
      <c r="CM2" s="194"/>
      <c r="CN2" s="194"/>
      <c r="CO2" s="194"/>
      <c r="CP2" s="194"/>
      <c r="CQ2" s="194"/>
      <c r="CR2" s="195"/>
      <c r="CS2" s="42"/>
    </row>
    <row r="3" spans="1:97" ht="18" x14ac:dyDescent="0.25">
      <c r="A3" s="4" t="s">
        <v>5</v>
      </c>
      <c r="B3" s="197" t="s">
        <v>15</v>
      </c>
      <c r="C3" s="202"/>
      <c r="D3" s="202"/>
      <c r="E3" s="202"/>
      <c r="F3" s="202"/>
      <c r="G3" s="202"/>
      <c r="H3" s="203"/>
      <c r="I3" s="238"/>
      <c r="J3" s="231" t="s">
        <v>23</v>
      </c>
      <c r="K3" s="232"/>
      <c r="L3" s="232"/>
      <c r="M3" s="232"/>
      <c r="N3" s="232"/>
      <c r="O3" s="232"/>
      <c r="P3" s="232"/>
      <c r="Q3" s="141"/>
      <c r="R3" s="202" t="s">
        <v>35</v>
      </c>
      <c r="S3" s="202"/>
      <c r="T3" s="202"/>
      <c r="U3" s="202"/>
      <c r="V3" s="202"/>
      <c r="W3" s="202"/>
      <c r="X3" s="203"/>
      <c r="Y3" s="30"/>
      <c r="Z3" s="197" t="s">
        <v>43</v>
      </c>
      <c r="AA3" s="202"/>
      <c r="AB3" s="202"/>
      <c r="AC3" s="202"/>
      <c r="AD3" s="202"/>
      <c r="AE3" s="202"/>
      <c r="AF3" s="203"/>
      <c r="AG3" s="42"/>
      <c r="AH3" s="197" t="s">
        <v>48</v>
      </c>
      <c r="AI3" s="202"/>
      <c r="AJ3" s="202"/>
      <c r="AK3" s="202"/>
      <c r="AL3" s="202"/>
      <c r="AM3" s="202"/>
      <c r="AN3" s="203"/>
      <c r="AO3" s="42"/>
      <c r="AP3" s="197" t="s">
        <v>55</v>
      </c>
      <c r="AQ3" s="202"/>
      <c r="AR3" s="202"/>
      <c r="AS3" s="202"/>
      <c r="AT3" s="202"/>
      <c r="AU3" s="202"/>
      <c r="AV3" s="203"/>
      <c r="AW3" s="42"/>
      <c r="AX3" s="196" t="s">
        <v>59</v>
      </c>
      <c r="AY3" s="196"/>
      <c r="AZ3" s="196"/>
      <c r="BA3" s="196"/>
      <c r="BB3" s="196"/>
      <c r="BC3" s="196"/>
      <c r="BD3" s="196"/>
      <c r="BE3" s="42"/>
      <c r="BF3" s="196" t="s">
        <v>64</v>
      </c>
      <c r="BG3" s="196"/>
      <c r="BH3" s="196"/>
      <c r="BI3" s="196"/>
      <c r="BJ3" s="196"/>
      <c r="BK3" s="196"/>
      <c r="BL3" s="196"/>
      <c r="BM3" s="42"/>
      <c r="BN3" s="196" t="s">
        <v>69</v>
      </c>
      <c r="BO3" s="196"/>
      <c r="BP3" s="196"/>
      <c r="BQ3" s="196"/>
      <c r="BR3" s="196"/>
      <c r="BS3" s="196"/>
      <c r="BT3" s="197"/>
      <c r="BU3" s="42"/>
      <c r="BV3" s="196" t="s">
        <v>75</v>
      </c>
      <c r="BW3" s="196"/>
      <c r="BX3" s="196"/>
      <c r="BY3" s="196"/>
      <c r="BZ3" s="196"/>
      <c r="CA3" s="196"/>
      <c r="CB3" s="197"/>
      <c r="CC3" s="42"/>
      <c r="CD3" s="196" t="s">
        <v>163</v>
      </c>
      <c r="CE3" s="196"/>
      <c r="CF3" s="196"/>
      <c r="CG3" s="196"/>
      <c r="CH3" s="196"/>
      <c r="CI3" s="196"/>
      <c r="CJ3" s="197"/>
      <c r="CK3" s="42"/>
      <c r="CL3" s="196" t="s">
        <v>149</v>
      </c>
      <c r="CM3" s="196"/>
      <c r="CN3" s="196"/>
      <c r="CO3" s="196"/>
      <c r="CP3" s="196"/>
      <c r="CQ3" s="196"/>
      <c r="CR3" s="197"/>
      <c r="CS3" s="42"/>
    </row>
    <row r="4" spans="1:97" ht="48.75" customHeight="1" x14ac:dyDescent="0.25">
      <c r="A4" s="3" t="s">
        <v>6</v>
      </c>
      <c r="B4" s="97" t="s">
        <v>16</v>
      </c>
      <c r="C4" s="98"/>
      <c r="D4" s="98"/>
      <c r="E4" s="98"/>
      <c r="F4" s="98"/>
      <c r="G4" s="98"/>
      <c r="H4" s="99"/>
      <c r="I4" s="238"/>
      <c r="J4" s="97" t="s">
        <v>24</v>
      </c>
      <c r="K4" s="98"/>
      <c r="L4" s="98"/>
      <c r="M4" s="98"/>
      <c r="N4" s="98"/>
      <c r="O4" s="98"/>
      <c r="P4" s="98"/>
      <c r="Q4" s="141"/>
      <c r="R4" s="98" t="s">
        <v>36</v>
      </c>
      <c r="S4" s="98"/>
      <c r="T4" s="98"/>
      <c r="U4" s="98"/>
      <c r="V4" s="98"/>
      <c r="W4" s="98"/>
      <c r="X4" s="99"/>
      <c r="Y4" s="28"/>
      <c r="Z4" s="97" t="s">
        <v>44</v>
      </c>
      <c r="AA4" s="98"/>
      <c r="AB4" s="98"/>
      <c r="AC4" s="98"/>
      <c r="AD4" s="98"/>
      <c r="AE4" s="98"/>
      <c r="AF4" s="99"/>
      <c r="AG4" s="42"/>
      <c r="AH4" s="97" t="s">
        <v>49</v>
      </c>
      <c r="AI4" s="98"/>
      <c r="AJ4" s="98"/>
      <c r="AK4" s="98"/>
      <c r="AL4" s="98"/>
      <c r="AM4" s="98"/>
      <c r="AN4" s="99"/>
      <c r="AO4" s="42"/>
      <c r="AP4" s="97" t="s">
        <v>56</v>
      </c>
      <c r="AQ4" s="98"/>
      <c r="AR4" s="98"/>
      <c r="AS4" s="98"/>
      <c r="AT4" s="98"/>
      <c r="AU4" s="98"/>
      <c r="AV4" s="99"/>
      <c r="AW4" s="42"/>
      <c r="AX4" s="198" t="s">
        <v>60</v>
      </c>
      <c r="AY4" s="198"/>
      <c r="AZ4" s="198"/>
      <c r="BA4" s="198"/>
      <c r="BB4" s="198"/>
      <c r="BC4" s="198"/>
      <c r="BD4" s="198"/>
      <c r="BE4" s="42"/>
      <c r="BF4" s="198" t="s">
        <v>65</v>
      </c>
      <c r="BG4" s="198"/>
      <c r="BH4" s="198"/>
      <c r="BI4" s="198"/>
      <c r="BJ4" s="198"/>
      <c r="BK4" s="198"/>
      <c r="BL4" s="198"/>
      <c r="BM4" s="42"/>
      <c r="BN4" s="198" t="s">
        <v>70</v>
      </c>
      <c r="BO4" s="198"/>
      <c r="BP4" s="198"/>
      <c r="BQ4" s="198"/>
      <c r="BR4" s="198"/>
      <c r="BS4" s="198"/>
      <c r="BT4" s="97"/>
      <c r="BU4" s="42"/>
      <c r="BV4" s="198" t="s">
        <v>76</v>
      </c>
      <c r="BW4" s="198"/>
      <c r="BX4" s="198"/>
      <c r="BY4" s="198"/>
      <c r="BZ4" s="198"/>
      <c r="CA4" s="198"/>
      <c r="CB4" s="97"/>
      <c r="CC4" s="42"/>
      <c r="CD4" s="198" t="s">
        <v>89</v>
      </c>
      <c r="CE4" s="198"/>
      <c r="CF4" s="198"/>
      <c r="CG4" s="198"/>
      <c r="CH4" s="198"/>
      <c r="CI4" s="198"/>
      <c r="CJ4" s="97"/>
      <c r="CK4" s="42"/>
      <c r="CL4" s="198" t="s">
        <v>150</v>
      </c>
      <c r="CM4" s="198"/>
      <c r="CN4" s="198"/>
      <c r="CO4" s="198"/>
      <c r="CP4" s="198"/>
      <c r="CQ4" s="198"/>
      <c r="CR4" s="97"/>
      <c r="CS4" s="42"/>
    </row>
    <row r="5" spans="1:97" ht="168" customHeight="1" x14ac:dyDescent="0.25">
      <c r="A5" s="13" t="s">
        <v>7</v>
      </c>
      <c r="B5" s="97" t="s">
        <v>17</v>
      </c>
      <c r="C5" s="98"/>
      <c r="D5" s="98"/>
      <c r="E5" s="98"/>
      <c r="F5" s="98"/>
      <c r="G5" s="98"/>
      <c r="H5" s="99"/>
      <c r="I5" s="238"/>
      <c r="J5" s="97" t="s">
        <v>39</v>
      </c>
      <c r="K5" s="98"/>
      <c r="L5" s="98"/>
      <c r="M5" s="98"/>
      <c r="N5" s="98"/>
      <c r="O5" s="98"/>
      <c r="P5" s="98"/>
      <c r="Q5" s="141"/>
      <c r="R5" s="98" t="s">
        <v>37</v>
      </c>
      <c r="S5" s="98"/>
      <c r="T5" s="98"/>
      <c r="U5" s="98"/>
      <c r="V5" s="98"/>
      <c r="W5" s="98"/>
      <c r="X5" s="99"/>
      <c r="Y5" s="28"/>
      <c r="Z5" s="97" t="s">
        <v>45</v>
      </c>
      <c r="AA5" s="98"/>
      <c r="AB5" s="98"/>
      <c r="AC5" s="98"/>
      <c r="AD5" s="98"/>
      <c r="AE5" s="98"/>
      <c r="AF5" s="99"/>
      <c r="AG5" s="42"/>
      <c r="AH5" s="97" t="s">
        <v>52</v>
      </c>
      <c r="AI5" s="98"/>
      <c r="AJ5" s="98"/>
      <c r="AK5" s="98"/>
      <c r="AL5" s="98"/>
      <c r="AM5" s="98"/>
      <c r="AN5" s="99"/>
      <c r="AO5" s="42"/>
      <c r="AP5" s="97" t="s">
        <v>57</v>
      </c>
      <c r="AQ5" s="98"/>
      <c r="AR5" s="98"/>
      <c r="AS5" s="98"/>
      <c r="AT5" s="98"/>
      <c r="AU5" s="98"/>
      <c r="AV5" s="99"/>
      <c r="AW5" s="42"/>
      <c r="AX5" s="198" t="s">
        <v>61</v>
      </c>
      <c r="AY5" s="198"/>
      <c r="AZ5" s="198"/>
      <c r="BA5" s="198"/>
      <c r="BB5" s="198"/>
      <c r="BC5" s="198"/>
      <c r="BD5" s="198"/>
      <c r="BE5" s="42"/>
      <c r="BF5" s="198" t="s">
        <v>68</v>
      </c>
      <c r="BG5" s="198"/>
      <c r="BH5" s="198"/>
      <c r="BI5" s="198"/>
      <c r="BJ5" s="198"/>
      <c r="BK5" s="198"/>
      <c r="BL5" s="198"/>
      <c r="BM5" s="42"/>
      <c r="BN5" s="198" t="s">
        <v>71</v>
      </c>
      <c r="BO5" s="198"/>
      <c r="BP5" s="198"/>
      <c r="BQ5" s="198"/>
      <c r="BR5" s="198"/>
      <c r="BS5" s="198"/>
      <c r="BT5" s="97"/>
      <c r="BU5" s="42"/>
      <c r="BV5" s="198" t="s">
        <v>77</v>
      </c>
      <c r="BW5" s="198"/>
      <c r="BX5" s="198"/>
      <c r="BY5" s="198"/>
      <c r="BZ5" s="198"/>
      <c r="CA5" s="198"/>
      <c r="CB5" s="97"/>
      <c r="CC5" s="42"/>
      <c r="CD5" s="198" t="s">
        <v>90</v>
      </c>
      <c r="CE5" s="198"/>
      <c r="CF5" s="198"/>
      <c r="CG5" s="198"/>
      <c r="CH5" s="198"/>
      <c r="CI5" s="198"/>
      <c r="CJ5" s="97"/>
      <c r="CK5" s="42"/>
      <c r="CL5" s="198" t="s">
        <v>159</v>
      </c>
      <c r="CM5" s="198"/>
      <c r="CN5" s="198"/>
      <c r="CO5" s="198"/>
      <c r="CP5" s="198"/>
      <c r="CQ5" s="198"/>
      <c r="CR5" s="97"/>
      <c r="CS5" s="42"/>
    </row>
    <row r="6" spans="1:97" ht="15.6" customHeight="1" x14ac:dyDescent="0.25">
      <c r="A6" s="3" t="s">
        <v>0</v>
      </c>
      <c r="B6" s="200" t="s">
        <v>18</v>
      </c>
      <c r="C6" s="209"/>
      <c r="D6" s="209"/>
      <c r="E6" s="209"/>
      <c r="F6" s="209"/>
      <c r="G6" s="209"/>
      <c r="H6" s="210"/>
      <c r="I6" s="238"/>
      <c r="J6" s="200" t="s">
        <v>25</v>
      </c>
      <c r="K6" s="209"/>
      <c r="L6" s="209"/>
      <c r="M6" s="209"/>
      <c r="N6" s="209"/>
      <c r="O6" s="209"/>
      <c r="P6" s="209"/>
      <c r="Q6" s="141"/>
      <c r="R6" s="209" t="s">
        <v>38</v>
      </c>
      <c r="S6" s="209"/>
      <c r="T6" s="209"/>
      <c r="U6" s="209"/>
      <c r="V6" s="209"/>
      <c r="W6" s="209"/>
      <c r="X6" s="210"/>
      <c r="Y6" s="29"/>
      <c r="Z6" s="200" t="s">
        <v>46</v>
      </c>
      <c r="AA6" s="209"/>
      <c r="AB6" s="209"/>
      <c r="AC6" s="209"/>
      <c r="AD6" s="209"/>
      <c r="AE6" s="209"/>
      <c r="AF6" s="210"/>
      <c r="AG6" s="42"/>
      <c r="AH6" s="200" t="s">
        <v>50</v>
      </c>
      <c r="AI6" s="209"/>
      <c r="AJ6" s="209"/>
      <c r="AK6" s="209"/>
      <c r="AL6" s="209"/>
      <c r="AM6" s="209"/>
      <c r="AN6" s="210"/>
      <c r="AO6" s="42"/>
      <c r="AP6" s="200" t="s">
        <v>58</v>
      </c>
      <c r="AQ6" s="209"/>
      <c r="AR6" s="209"/>
      <c r="AS6" s="209"/>
      <c r="AT6" s="209"/>
      <c r="AU6" s="209"/>
      <c r="AV6" s="210"/>
      <c r="AW6" s="42"/>
      <c r="AX6" s="199" t="s">
        <v>62</v>
      </c>
      <c r="AY6" s="199"/>
      <c r="AZ6" s="199"/>
      <c r="BA6" s="199"/>
      <c r="BB6" s="199"/>
      <c r="BC6" s="199"/>
      <c r="BD6" s="199"/>
      <c r="BE6" s="42"/>
      <c r="BF6" s="199" t="s">
        <v>66</v>
      </c>
      <c r="BG6" s="199"/>
      <c r="BH6" s="199"/>
      <c r="BI6" s="199"/>
      <c r="BJ6" s="199"/>
      <c r="BK6" s="199"/>
      <c r="BL6" s="199"/>
      <c r="BM6" s="42"/>
      <c r="BN6" s="199" t="s">
        <v>72</v>
      </c>
      <c r="BO6" s="199"/>
      <c r="BP6" s="199"/>
      <c r="BQ6" s="199"/>
      <c r="BR6" s="199"/>
      <c r="BS6" s="199"/>
      <c r="BT6" s="200"/>
      <c r="BU6" s="42"/>
      <c r="BV6" s="199" t="s">
        <v>78</v>
      </c>
      <c r="BW6" s="199"/>
      <c r="BX6" s="199"/>
      <c r="BY6" s="199"/>
      <c r="BZ6" s="199"/>
      <c r="CA6" s="199"/>
      <c r="CB6" s="200"/>
      <c r="CC6" s="42"/>
      <c r="CD6" s="199" t="s">
        <v>91</v>
      </c>
      <c r="CE6" s="199"/>
      <c r="CF6" s="199"/>
      <c r="CG6" s="199"/>
      <c r="CH6" s="199"/>
      <c r="CI6" s="199"/>
      <c r="CJ6" s="200"/>
      <c r="CK6" s="42"/>
      <c r="CL6" s="199" t="s">
        <v>151</v>
      </c>
      <c r="CM6" s="199"/>
      <c r="CN6" s="199"/>
      <c r="CO6" s="199"/>
      <c r="CP6" s="199"/>
      <c r="CQ6" s="199"/>
      <c r="CR6" s="200"/>
      <c r="CS6" s="42"/>
    </row>
    <row r="7" spans="1:97" ht="29.25" customHeight="1" x14ac:dyDescent="0.25">
      <c r="A7" s="3" t="s">
        <v>1</v>
      </c>
      <c r="B7" s="97" t="s">
        <v>47</v>
      </c>
      <c r="C7" s="98"/>
      <c r="D7" s="98"/>
      <c r="E7" s="98"/>
      <c r="F7" s="98"/>
      <c r="G7" s="98"/>
      <c r="H7" s="99"/>
      <c r="I7" s="238"/>
      <c r="J7" s="97" t="s">
        <v>40</v>
      </c>
      <c r="K7" s="98"/>
      <c r="L7" s="98"/>
      <c r="M7" s="98"/>
      <c r="N7" s="98"/>
      <c r="O7" s="98"/>
      <c r="P7" s="98"/>
      <c r="Q7" s="141"/>
      <c r="R7" s="98" t="s">
        <v>47</v>
      </c>
      <c r="S7" s="98"/>
      <c r="T7" s="98"/>
      <c r="U7" s="98"/>
      <c r="V7" s="98"/>
      <c r="W7" s="98"/>
      <c r="X7" s="99"/>
      <c r="Y7" s="28"/>
      <c r="Z7" s="97" t="s">
        <v>47</v>
      </c>
      <c r="AA7" s="98"/>
      <c r="AB7" s="98"/>
      <c r="AC7" s="98"/>
      <c r="AD7" s="98"/>
      <c r="AE7" s="98"/>
      <c r="AF7" s="99"/>
      <c r="AG7" s="42"/>
      <c r="AH7" s="97" t="s">
        <v>51</v>
      </c>
      <c r="AI7" s="98"/>
      <c r="AJ7" s="98"/>
      <c r="AK7" s="98"/>
      <c r="AL7" s="98"/>
      <c r="AM7" s="98"/>
      <c r="AN7" s="99"/>
      <c r="AO7" s="42"/>
      <c r="AP7" s="97" t="s">
        <v>47</v>
      </c>
      <c r="AQ7" s="98"/>
      <c r="AR7" s="98"/>
      <c r="AS7" s="98"/>
      <c r="AT7" s="98"/>
      <c r="AU7" s="98"/>
      <c r="AV7" s="99"/>
      <c r="AW7" s="42"/>
      <c r="AX7" s="198" t="s">
        <v>63</v>
      </c>
      <c r="AY7" s="198"/>
      <c r="AZ7" s="198"/>
      <c r="BA7" s="198"/>
      <c r="BB7" s="198"/>
      <c r="BC7" s="198"/>
      <c r="BD7" s="198"/>
      <c r="BE7" s="42"/>
      <c r="BF7" s="198" t="s">
        <v>67</v>
      </c>
      <c r="BG7" s="198"/>
      <c r="BH7" s="198"/>
      <c r="BI7" s="198"/>
      <c r="BJ7" s="198"/>
      <c r="BK7" s="198"/>
      <c r="BL7" s="198"/>
      <c r="BM7" s="42"/>
      <c r="BN7" s="201" t="s">
        <v>73</v>
      </c>
      <c r="BO7" s="198"/>
      <c r="BP7" s="198"/>
      <c r="BQ7" s="198"/>
      <c r="BR7" s="198"/>
      <c r="BS7" s="198"/>
      <c r="BT7" s="97"/>
      <c r="BU7" s="42"/>
      <c r="BV7" s="201" t="s">
        <v>79</v>
      </c>
      <c r="BW7" s="198"/>
      <c r="BX7" s="198"/>
      <c r="BY7" s="198"/>
      <c r="BZ7" s="198"/>
      <c r="CA7" s="198"/>
      <c r="CB7" s="97"/>
      <c r="CC7" s="42"/>
      <c r="CD7" s="201" t="s">
        <v>92</v>
      </c>
      <c r="CE7" s="198"/>
      <c r="CF7" s="198"/>
      <c r="CG7" s="198"/>
      <c r="CH7" s="198"/>
      <c r="CI7" s="198"/>
      <c r="CJ7" s="97"/>
      <c r="CK7" s="42"/>
      <c r="CL7" s="201" t="s">
        <v>152</v>
      </c>
      <c r="CM7" s="198"/>
      <c r="CN7" s="198"/>
      <c r="CO7" s="198"/>
      <c r="CP7" s="198"/>
      <c r="CQ7" s="198"/>
      <c r="CR7" s="97"/>
      <c r="CS7" s="42"/>
    </row>
    <row r="8" spans="1:97" ht="79.5" customHeight="1" x14ac:dyDescent="0.25">
      <c r="A8" s="3" t="s">
        <v>2</v>
      </c>
      <c r="B8" s="97" t="s">
        <v>94</v>
      </c>
      <c r="C8" s="98"/>
      <c r="D8" s="98"/>
      <c r="E8" s="98"/>
      <c r="F8" s="98"/>
      <c r="G8" s="98"/>
      <c r="H8" s="99"/>
      <c r="I8" s="238"/>
      <c r="J8" s="97" t="s">
        <v>94</v>
      </c>
      <c r="K8" s="98"/>
      <c r="L8" s="98"/>
      <c r="M8" s="98"/>
      <c r="N8" s="98"/>
      <c r="O8" s="98"/>
      <c r="P8" s="99"/>
      <c r="Q8" s="141"/>
      <c r="R8" s="97" t="s">
        <v>94</v>
      </c>
      <c r="S8" s="98"/>
      <c r="T8" s="98"/>
      <c r="U8" s="98"/>
      <c r="V8" s="98"/>
      <c r="W8" s="98"/>
      <c r="X8" s="99"/>
      <c r="Y8" s="28"/>
      <c r="Z8" s="97" t="s">
        <v>94</v>
      </c>
      <c r="AA8" s="98"/>
      <c r="AB8" s="98"/>
      <c r="AC8" s="98"/>
      <c r="AD8" s="98"/>
      <c r="AE8" s="98"/>
      <c r="AF8" s="99"/>
      <c r="AG8" s="42"/>
      <c r="AH8" s="97" t="s">
        <v>94</v>
      </c>
      <c r="AI8" s="98"/>
      <c r="AJ8" s="98"/>
      <c r="AK8" s="98"/>
      <c r="AL8" s="98"/>
      <c r="AM8" s="98"/>
      <c r="AN8" s="99"/>
      <c r="AO8" s="42"/>
      <c r="AP8" s="97" t="s">
        <v>94</v>
      </c>
      <c r="AQ8" s="98"/>
      <c r="AR8" s="98"/>
      <c r="AS8" s="98"/>
      <c r="AT8" s="98"/>
      <c r="AU8" s="98"/>
      <c r="AV8" s="99"/>
      <c r="AW8" s="42"/>
      <c r="AX8" s="97" t="s">
        <v>94</v>
      </c>
      <c r="AY8" s="98"/>
      <c r="AZ8" s="98"/>
      <c r="BA8" s="98"/>
      <c r="BB8" s="98"/>
      <c r="BC8" s="98"/>
      <c r="BD8" s="99"/>
      <c r="BE8" s="42"/>
      <c r="BF8" s="97" t="s">
        <v>94</v>
      </c>
      <c r="BG8" s="98"/>
      <c r="BH8" s="98"/>
      <c r="BI8" s="98"/>
      <c r="BJ8" s="98"/>
      <c r="BK8" s="98"/>
      <c r="BL8" s="99"/>
      <c r="BM8" s="42"/>
      <c r="BN8" s="97" t="s">
        <v>94</v>
      </c>
      <c r="BO8" s="98"/>
      <c r="BP8" s="98"/>
      <c r="BQ8" s="98"/>
      <c r="BR8" s="98"/>
      <c r="BS8" s="98"/>
      <c r="BT8" s="99"/>
      <c r="BU8" s="42"/>
      <c r="BV8" s="97" t="s">
        <v>94</v>
      </c>
      <c r="BW8" s="98"/>
      <c r="BX8" s="98"/>
      <c r="BY8" s="98"/>
      <c r="BZ8" s="98"/>
      <c r="CA8" s="98"/>
      <c r="CB8" s="99"/>
      <c r="CC8" s="42"/>
      <c r="CD8" s="97" t="s">
        <v>94</v>
      </c>
      <c r="CE8" s="98"/>
      <c r="CF8" s="98"/>
      <c r="CG8" s="98"/>
      <c r="CH8" s="98"/>
      <c r="CI8" s="98"/>
      <c r="CJ8" s="99"/>
      <c r="CK8" s="42"/>
      <c r="CL8" s="97" t="s">
        <v>94</v>
      </c>
      <c r="CM8" s="98"/>
      <c r="CN8" s="98"/>
      <c r="CO8" s="98"/>
      <c r="CP8" s="98"/>
      <c r="CQ8" s="98"/>
      <c r="CR8" s="99"/>
      <c r="CS8" s="42"/>
    </row>
    <row r="9" spans="1:97" ht="64.5" customHeight="1" x14ac:dyDescent="0.25">
      <c r="A9" s="3" t="s">
        <v>8</v>
      </c>
      <c r="B9" s="97" t="s">
        <v>95</v>
      </c>
      <c r="C9" s="98"/>
      <c r="D9" s="98"/>
      <c r="E9" s="98"/>
      <c r="F9" s="98"/>
      <c r="G9" s="98"/>
      <c r="H9" s="99"/>
      <c r="I9" s="238"/>
      <c r="J9" s="97" t="s">
        <v>96</v>
      </c>
      <c r="K9" s="98"/>
      <c r="L9" s="98"/>
      <c r="M9" s="98"/>
      <c r="N9" s="98"/>
      <c r="O9" s="98"/>
      <c r="P9" s="99"/>
      <c r="Q9" s="141"/>
      <c r="R9" s="97" t="s">
        <v>158</v>
      </c>
      <c r="S9" s="98"/>
      <c r="T9" s="98"/>
      <c r="U9" s="98"/>
      <c r="V9" s="98"/>
      <c r="W9" s="98"/>
      <c r="X9" s="99"/>
      <c r="Y9" s="28"/>
      <c r="Z9" s="97" t="s">
        <v>97</v>
      </c>
      <c r="AA9" s="98"/>
      <c r="AB9" s="98"/>
      <c r="AC9" s="98"/>
      <c r="AD9" s="98"/>
      <c r="AE9" s="98"/>
      <c r="AF9" s="99"/>
      <c r="AG9" s="42"/>
      <c r="AH9" s="97" t="s">
        <v>98</v>
      </c>
      <c r="AI9" s="98"/>
      <c r="AJ9" s="98"/>
      <c r="AK9" s="98"/>
      <c r="AL9" s="98"/>
      <c r="AM9" s="98"/>
      <c r="AN9" s="99"/>
      <c r="AO9" s="42"/>
      <c r="AP9" s="97" t="s">
        <v>99</v>
      </c>
      <c r="AQ9" s="98"/>
      <c r="AR9" s="98"/>
      <c r="AS9" s="98"/>
      <c r="AT9" s="98"/>
      <c r="AU9" s="98"/>
      <c r="AV9" s="99"/>
      <c r="AW9" s="42"/>
      <c r="AX9" s="97" t="s">
        <v>100</v>
      </c>
      <c r="AY9" s="98"/>
      <c r="AZ9" s="98"/>
      <c r="BA9" s="98"/>
      <c r="BB9" s="98"/>
      <c r="BC9" s="98"/>
      <c r="BD9" s="99"/>
      <c r="BE9" s="42"/>
      <c r="BF9" s="97" t="s">
        <v>101</v>
      </c>
      <c r="BG9" s="98"/>
      <c r="BH9" s="98"/>
      <c r="BI9" s="98"/>
      <c r="BJ9" s="98"/>
      <c r="BK9" s="98"/>
      <c r="BL9" s="99"/>
      <c r="BM9" s="42"/>
      <c r="BN9" s="97" t="s">
        <v>102</v>
      </c>
      <c r="BO9" s="98"/>
      <c r="BP9" s="98"/>
      <c r="BQ9" s="98"/>
      <c r="BR9" s="98"/>
      <c r="BS9" s="98"/>
      <c r="BT9" s="99"/>
      <c r="BU9" s="42"/>
      <c r="BV9" s="97" t="s">
        <v>103</v>
      </c>
      <c r="BW9" s="98"/>
      <c r="BX9" s="98"/>
      <c r="BY9" s="98"/>
      <c r="BZ9" s="98"/>
      <c r="CA9" s="98"/>
      <c r="CB9" s="99"/>
      <c r="CC9" s="42"/>
      <c r="CD9" s="97" t="s">
        <v>104</v>
      </c>
      <c r="CE9" s="98"/>
      <c r="CF9" s="98"/>
      <c r="CG9" s="98"/>
      <c r="CH9" s="98"/>
      <c r="CI9" s="98"/>
      <c r="CJ9" s="99"/>
      <c r="CK9" s="42"/>
      <c r="CL9" s="97" t="s">
        <v>153</v>
      </c>
      <c r="CM9" s="98"/>
      <c r="CN9" s="98"/>
      <c r="CO9" s="98"/>
      <c r="CP9" s="98"/>
      <c r="CQ9" s="98"/>
      <c r="CR9" s="99"/>
      <c r="CS9" s="42"/>
    </row>
    <row r="10" spans="1:97" s="5" customFormat="1" ht="30.95" customHeight="1" x14ac:dyDescent="0.25">
      <c r="A10" s="17" t="s">
        <v>9</v>
      </c>
      <c r="B10" s="204" t="s">
        <v>26</v>
      </c>
      <c r="C10" s="142" t="s">
        <v>27</v>
      </c>
      <c r="D10" s="142" t="s">
        <v>1</v>
      </c>
      <c r="E10" s="142" t="s">
        <v>22</v>
      </c>
      <c r="F10" s="85" t="s">
        <v>28</v>
      </c>
      <c r="G10" s="86"/>
      <c r="H10" s="87"/>
      <c r="I10" s="238"/>
      <c r="J10" s="229" t="s">
        <v>26</v>
      </c>
      <c r="K10" s="229" t="s">
        <v>30</v>
      </c>
      <c r="L10" s="142" t="s">
        <v>1</v>
      </c>
      <c r="M10" s="229" t="s">
        <v>22</v>
      </c>
      <c r="N10" s="85" t="s">
        <v>28</v>
      </c>
      <c r="O10" s="86"/>
      <c r="P10" s="86"/>
      <c r="Q10" s="141"/>
      <c r="R10" s="240" t="s">
        <v>26</v>
      </c>
      <c r="S10" s="142" t="s">
        <v>27</v>
      </c>
      <c r="T10" s="142" t="s">
        <v>1</v>
      </c>
      <c r="U10" s="142" t="s">
        <v>22</v>
      </c>
      <c r="V10" s="85" t="s">
        <v>28</v>
      </c>
      <c r="W10" s="86"/>
      <c r="X10" s="87"/>
      <c r="Y10" s="38"/>
      <c r="Z10" s="204" t="s">
        <v>26</v>
      </c>
      <c r="AA10" s="142" t="s">
        <v>27</v>
      </c>
      <c r="AB10" s="142" t="s">
        <v>1</v>
      </c>
      <c r="AC10" s="142" t="s">
        <v>22</v>
      </c>
      <c r="AD10" s="85" t="s">
        <v>28</v>
      </c>
      <c r="AE10" s="86"/>
      <c r="AF10" s="87"/>
      <c r="AG10" s="43"/>
      <c r="AH10" s="204" t="s">
        <v>26</v>
      </c>
      <c r="AI10" s="142" t="s">
        <v>27</v>
      </c>
      <c r="AJ10" s="142" t="s">
        <v>1</v>
      </c>
      <c r="AK10" s="142" t="s">
        <v>22</v>
      </c>
      <c r="AL10" s="85" t="s">
        <v>28</v>
      </c>
      <c r="AM10" s="86"/>
      <c r="AN10" s="87"/>
      <c r="AO10" s="43"/>
      <c r="AP10" s="204" t="s">
        <v>26</v>
      </c>
      <c r="AQ10" s="142" t="s">
        <v>27</v>
      </c>
      <c r="AR10" s="142" t="s">
        <v>1</v>
      </c>
      <c r="AS10" s="142" t="s">
        <v>22</v>
      </c>
      <c r="AT10" s="85" t="s">
        <v>28</v>
      </c>
      <c r="AU10" s="86"/>
      <c r="AV10" s="87"/>
      <c r="AW10" s="43"/>
      <c r="AX10" s="204" t="s">
        <v>26</v>
      </c>
      <c r="AY10" s="142" t="s">
        <v>27</v>
      </c>
      <c r="AZ10" s="142" t="s">
        <v>1</v>
      </c>
      <c r="BA10" s="142" t="s">
        <v>22</v>
      </c>
      <c r="BB10" s="85" t="s">
        <v>28</v>
      </c>
      <c r="BC10" s="86"/>
      <c r="BD10" s="87"/>
      <c r="BE10" s="43"/>
      <c r="BF10" s="204" t="s">
        <v>26</v>
      </c>
      <c r="BG10" s="142" t="s">
        <v>27</v>
      </c>
      <c r="BH10" s="142" t="s">
        <v>1</v>
      </c>
      <c r="BI10" s="142" t="s">
        <v>22</v>
      </c>
      <c r="BJ10" s="85" t="s">
        <v>28</v>
      </c>
      <c r="BK10" s="86"/>
      <c r="BL10" s="87"/>
      <c r="BM10" s="43"/>
      <c r="BN10" s="204" t="s">
        <v>26</v>
      </c>
      <c r="BO10" s="142" t="s">
        <v>27</v>
      </c>
      <c r="BP10" s="142" t="s">
        <v>1</v>
      </c>
      <c r="BQ10" s="142" t="s">
        <v>22</v>
      </c>
      <c r="BR10" s="85" t="s">
        <v>28</v>
      </c>
      <c r="BS10" s="86"/>
      <c r="BT10" s="87"/>
      <c r="BU10" s="43"/>
      <c r="BV10" s="204" t="s">
        <v>26</v>
      </c>
      <c r="BW10" s="142" t="s">
        <v>27</v>
      </c>
      <c r="BX10" s="142" t="s">
        <v>1</v>
      </c>
      <c r="BY10" s="142" t="s">
        <v>22</v>
      </c>
      <c r="BZ10" s="85" t="s">
        <v>28</v>
      </c>
      <c r="CA10" s="86"/>
      <c r="CB10" s="87"/>
      <c r="CC10" s="43"/>
      <c r="CD10" s="204" t="s">
        <v>26</v>
      </c>
      <c r="CE10" s="142" t="s">
        <v>27</v>
      </c>
      <c r="CF10" s="142" t="s">
        <v>1</v>
      </c>
      <c r="CG10" s="142" t="s">
        <v>22</v>
      </c>
      <c r="CH10" s="85" t="s">
        <v>28</v>
      </c>
      <c r="CI10" s="86"/>
      <c r="CJ10" s="87"/>
      <c r="CK10" s="43"/>
      <c r="CL10" s="247" t="s">
        <v>160</v>
      </c>
      <c r="CM10" s="248"/>
      <c r="CN10" s="248"/>
      <c r="CO10" s="248"/>
      <c r="CP10" s="248"/>
      <c r="CQ10" s="248"/>
      <c r="CR10" s="240"/>
      <c r="CS10" s="43"/>
    </row>
    <row r="11" spans="1:97" s="5" customFormat="1" ht="43.5" customHeight="1" x14ac:dyDescent="0.25">
      <c r="A11" s="18"/>
      <c r="B11" s="205"/>
      <c r="C11" s="143"/>
      <c r="D11" s="143"/>
      <c r="E11" s="143"/>
      <c r="F11" s="20" t="s">
        <v>29</v>
      </c>
      <c r="G11" s="20" t="s">
        <v>1</v>
      </c>
      <c r="H11" s="20" t="s">
        <v>22</v>
      </c>
      <c r="I11" s="238"/>
      <c r="J11" s="230"/>
      <c r="K11" s="230"/>
      <c r="L11" s="143"/>
      <c r="M11" s="230"/>
      <c r="N11" s="20" t="s">
        <v>29</v>
      </c>
      <c r="O11" s="20" t="s">
        <v>1</v>
      </c>
      <c r="P11" s="46" t="s">
        <v>22</v>
      </c>
      <c r="Q11" s="141"/>
      <c r="R11" s="241"/>
      <c r="S11" s="143"/>
      <c r="T11" s="143"/>
      <c r="U11" s="143"/>
      <c r="V11" s="20" t="s">
        <v>29</v>
      </c>
      <c r="W11" s="20" t="s">
        <v>1</v>
      </c>
      <c r="X11" s="20" t="s">
        <v>22</v>
      </c>
      <c r="Y11" s="35"/>
      <c r="Z11" s="205"/>
      <c r="AA11" s="143"/>
      <c r="AB11" s="143"/>
      <c r="AC11" s="143"/>
      <c r="AD11" s="20" t="s">
        <v>29</v>
      </c>
      <c r="AE11" s="20" t="s">
        <v>1</v>
      </c>
      <c r="AF11" s="20" t="s">
        <v>22</v>
      </c>
      <c r="AG11" s="43"/>
      <c r="AH11" s="205"/>
      <c r="AI11" s="143"/>
      <c r="AJ11" s="143"/>
      <c r="AK11" s="143"/>
      <c r="AL11" s="20" t="s">
        <v>29</v>
      </c>
      <c r="AM11" s="20" t="s">
        <v>1</v>
      </c>
      <c r="AN11" s="20" t="s">
        <v>22</v>
      </c>
      <c r="AO11" s="43"/>
      <c r="AP11" s="205"/>
      <c r="AQ11" s="143"/>
      <c r="AR11" s="143"/>
      <c r="AS11" s="143"/>
      <c r="AT11" s="20" t="s">
        <v>29</v>
      </c>
      <c r="AU11" s="20" t="s">
        <v>1</v>
      </c>
      <c r="AV11" s="20" t="s">
        <v>22</v>
      </c>
      <c r="AW11" s="43"/>
      <c r="AX11" s="205"/>
      <c r="AY11" s="143"/>
      <c r="AZ11" s="143"/>
      <c r="BA11" s="143"/>
      <c r="BB11" s="20" t="s">
        <v>29</v>
      </c>
      <c r="BC11" s="20" t="s">
        <v>1</v>
      </c>
      <c r="BD11" s="20" t="s">
        <v>22</v>
      </c>
      <c r="BE11" s="43"/>
      <c r="BF11" s="205"/>
      <c r="BG11" s="143"/>
      <c r="BH11" s="143"/>
      <c r="BI11" s="143"/>
      <c r="BJ11" s="20" t="s">
        <v>29</v>
      </c>
      <c r="BK11" s="20" t="s">
        <v>1</v>
      </c>
      <c r="BL11" s="20" t="s">
        <v>22</v>
      </c>
      <c r="BM11" s="43"/>
      <c r="BN11" s="205"/>
      <c r="BO11" s="143"/>
      <c r="BP11" s="143"/>
      <c r="BQ11" s="143"/>
      <c r="BR11" s="20" t="s">
        <v>29</v>
      </c>
      <c r="BS11" s="20" t="s">
        <v>1</v>
      </c>
      <c r="BT11" s="20" t="s">
        <v>22</v>
      </c>
      <c r="BU11" s="43"/>
      <c r="BV11" s="205"/>
      <c r="BW11" s="143"/>
      <c r="BX11" s="143"/>
      <c r="BY11" s="143"/>
      <c r="BZ11" s="20" t="s">
        <v>29</v>
      </c>
      <c r="CA11" s="20" t="s">
        <v>1</v>
      </c>
      <c r="CB11" s="20" t="s">
        <v>22</v>
      </c>
      <c r="CC11" s="43"/>
      <c r="CD11" s="205"/>
      <c r="CE11" s="143"/>
      <c r="CF11" s="143"/>
      <c r="CG11" s="143"/>
      <c r="CH11" s="20" t="s">
        <v>29</v>
      </c>
      <c r="CI11" s="20" t="s">
        <v>1</v>
      </c>
      <c r="CJ11" s="20" t="s">
        <v>22</v>
      </c>
      <c r="CK11" s="43"/>
      <c r="CL11" s="249"/>
      <c r="CM11" s="250"/>
      <c r="CN11" s="250"/>
      <c r="CO11" s="250"/>
      <c r="CP11" s="250"/>
      <c r="CQ11" s="250"/>
      <c r="CR11" s="251"/>
      <c r="CS11" s="43"/>
    </row>
    <row r="12" spans="1:97" s="5" customFormat="1" ht="15.75" customHeight="1" x14ac:dyDescent="0.25">
      <c r="A12" s="18"/>
      <c r="B12" s="88" t="s">
        <v>31</v>
      </c>
      <c r="C12" s="89"/>
      <c r="D12" s="89"/>
      <c r="E12" s="89"/>
      <c r="F12" s="89"/>
      <c r="G12" s="89"/>
      <c r="H12" s="90"/>
      <c r="I12" s="238"/>
      <c r="J12" s="20"/>
      <c r="K12" s="88" t="s">
        <v>31</v>
      </c>
      <c r="L12" s="89"/>
      <c r="M12" s="89"/>
      <c r="N12" s="89"/>
      <c r="O12" s="89"/>
      <c r="P12" s="89"/>
      <c r="Q12" s="141"/>
      <c r="R12" s="89" t="s">
        <v>31</v>
      </c>
      <c r="S12" s="89"/>
      <c r="T12" s="89"/>
      <c r="U12" s="89"/>
      <c r="V12" s="89"/>
      <c r="W12" s="89"/>
      <c r="X12" s="90"/>
      <c r="Y12" s="31"/>
      <c r="Z12" s="88" t="s">
        <v>31</v>
      </c>
      <c r="AA12" s="89"/>
      <c r="AB12" s="89"/>
      <c r="AC12" s="89"/>
      <c r="AD12" s="89"/>
      <c r="AE12" s="89"/>
      <c r="AF12" s="90"/>
      <c r="AG12" s="43"/>
      <c r="AH12" s="88" t="s">
        <v>31</v>
      </c>
      <c r="AI12" s="89"/>
      <c r="AJ12" s="89"/>
      <c r="AK12" s="89"/>
      <c r="AL12" s="89"/>
      <c r="AM12" s="89"/>
      <c r="AN12" s="90"/>
      <c r="AO12" s="43"/>
      <c r="AP12" s="88" t="s">
        <v>31</v>
      </c>
      <c r="AQ12" s="89"/>
      <c r="AR12" s="89"/>
      <c r="AS12" s="89"/>
      <c r="AT12" s="89"/>
      <c r="AU12" s="89"/>
      <c r="AV12" s="90"/>
      <c r="AW12" s="43"/>
      <c r="AX12" s="88" t="s">
        <v>31</v>
      </c>
      <c r="AY12" s="89"/>
      <c r="AZ12" s="89"/>
      <c r="BA12" s="89"/>
      <c r="BB12" s="89"/>
      <c r="BC12" s="89"/>
      <c r="BD12" s="90"/>
      <c r="BE12" s="43"/>
      <c r="BF12" s="88" t="s">
        <v>31</v>
      </c>
      <c r="BG12" s="89"/>
      <c r="BH12" s="89"/>
      <c r="BI12" s="89"/>
      <c r="BJ12" s="89"/>
      <c r="BK12" s="89"/>
      <c r="BL12" s="90"/>
      <c r="BM12" s="43"/>
      <c r="BN12" s="88" t="s">
        <v>31</v>
      </c>
      <c r="BO12" s="89"/>
      <c r="BP12" s="89"/>
      <c r="BQ12" s="89"/>
      <c r="BR12" s="89"/>
      <c r="BS12" s="89"/>
      <c r="BT12" s="90"/>
      <c r="BU12" s="43"/>
      <c r="BV12" s="88" t="s">
        <v>31</v>
      </c>
      <c r="BW12" s="89"/>
      <c r="BX12" s="89"/>
      <c r="BY12" s="89"/>
      <c r="BZ12" s="89"/>
      <c r="CA12" s="89"/>
      <c r="CB12" s="90"/>
      <c r="CC12" s="43"/>
      <c r="CD12" s="88" t="s">
        <v>31</v>
      </c>
      <c r="CE12" s="89"/>
      <c r="CF12" s="89"/>
      <c r="CG12" s="89"/>
      <c r="CH12" s="89"/>
      <c r="CI12" s="89"/>
      <c r="CJ12" s="90"/>
      <c r="CK12" s="43"/>
      <c r="CL12" s="249"/>
      <c r="CM12" s="250"/>
      <c r="CN12" s="250"/>
      <c r="CO12" s="250"/>
      <c r="CP12" s="250"/>
      <c r="CQ12" s="250"/>
      <c r="CR12" s="251"/>
      <c r="CS12" s="43"/>
    </row>
    <row r="13" spans="1:97" s="5" customFormat="1" ht="38.25" customHeight="1" x14ac:dyDescent="0.25">
      <c r="A13" s="18"/>
      <c r="B13" s="12" t="s">
        <v>81</v>
      </c>
      <c r="C13" s="68">
        <v>-4.6123650637880154E-2</v>
      </c>
      <c r="D13" s="68">
        <v>7.9780715028860749E-2</v>
      </c>
      <c r="E13" s="68">
        <v>8.9742816805869818E-2</v>
      </c>
      <c r="F13" s="69">
        <v>9538.763493621198</v>
      </c>
      <c r="G13" s="69">
        <v>10797.807150288607</v>
      </c>
      <c r="H13" s="69">
        <v>10897.428168058697</v>
      </c>
      <c r="I13" s="238"/>
      <c r="J13" s="24" t="s">
        <v>84</v>
      </c>
      <c r="K13" s="70">
        <v>4.5825597301101098E-2</v>
      </c>
      <c r="L13" s="70">
        <v>5.1622571613777007E-2</v>
      </c>
      <c r="M13" s="70">
        <v>3.565459781039361E-2</v>
      </c>
      <c r="N13" s="67">
        <v>10008.788470715279</v>
      </c>
      <c r="O13" s="67">
        <v>10009.900219213601</v>
      </c>
      <c r="P13" s="67">
        <v>10006.837868073226</v>
      </c>
      <c r="Q13" s="141"/>
      <c r="R13" s="12" t="s">
        <v>81</v>
      </c>
      <c r="S13" s="21">
        <v>-1.0560519902518384E-2</v>
      </c>
      <c r="T13" s="21">
        <v>7.9780715028860749E-2</v>
      </c>
      <c r="U13" s="21">
        <v>8.9742816805869818E-2</v>
      </c>
      <c r="V13" s="67">
        <v>9894.3948009748165</v>
      </c>
      <c r="W13" s="67">
        <v>10797.807150288607</v>
      </c>
      <c r="X13" s="67">
        <v>10897.428168058697</v>
      </c>
      <c r="Y13" s="22"/>
      <c r="Z13" s="12" t="s">
        <v>81</v>
      </c>
      <c r="AA13" s="21">
        <v>-0.13745704467353947</v>
      </c>
      <c r="AB13" s="21">
        <v>7.9780715028860749E-2</v>
      </c>
      <c r="AC13" s="21">
        <v>8.9742816805869818E-2</v>
      </c>
      <c r="AD13" s="67">
        <v>8625.4295532646047</v>
      </c>
      <c r="AE13" s="67">
        <v>10797.807150288607</v>
      </c>
      <c r="AF13" s="67">
        <v>10897.428168058697</v>
      </c>
      <c r="AG13" s="43"/>
      <c r="AH13" s="12" t="s">
        <v>81</v>
      </c>
      <c r="AI13" s="21">
        <v>-1.0617760617760541E-2</v>
      </c>
      <c r="AJ13" s="21">
        <v>7.0221691664700936E-2</v>
      </c>
      <c r="AK13" s="21">
        <v>8.9742816805869818E-2</v>
      </c>
      <c r="AL13" s="45">
        <v>9893.8223938223946</v>
      </c>
      <c r="AM13" s="45">
        <v>10702.216916647008</v>
      </c>
      <c r="AN13" s="45">
        <v>10897.428168058697</v>
      </c>
      <c r="AO13" s="43"/>
      <c r="AP13" s="12" t="s">
        <v>81</v>
      </c>
      <c r="AQ13" s="21">
        <v>-8.4541062801930522E-3</v>
      </c>
      <c r="AR13" s="21">
        <v>7.9780715028860749E-2</v>
      </c>
      <c r="AS13" s="21">
        <v>8.9742816805869818E-2</v>
      </c>
      <c r="AT13" s="45">
        <v>9915.4589371980692</v>
      </c>
      <c r="AU13" s="45">
        <v>10797.807150288607</v>
      </c>
      <c r="AV13" s="45">
        <v>10897.428168058697</v>
      </c>
      <c r="AW13" s="43"/>
      <c r="AX13" s="12" t="s">
        <v>81</v>
      </c>
      <c r="AY13" s="21">
        <v>-6.5049614112458687E-2</v>
      </c>
      <c r="AZ13" s="21">
        <v>6.795323149974819E-2</v>
      </c>
      <c r="BA13" s="21">
        <v>8.9742816805869818E-2</v>
      </c>
      <c r="BB13" s="45">
        <v>8842.5443169968712</v>
      </c>
      <c r="BC13" s="45">
        <v>9944.891553524667</v>
      </c>
      <c r="BD13" s="45">
        <v>10263.718928019362</v>
      </c>
      <c r="BE13" s="43"/>
      <c r="BF13" s="12" t="s">
        <v>81</v>
      </c>
      <c r="BG13" s="21">
        <v>4.2616451932606436E-2</v>
      </c>
      <c r="BH13" s="21">
        <v>7.5546085484207381E-2</v>
      </c>
      <c r="BI13" s="21">
        <v>8.9742816805869818E-2</v>
      </c>
      <c r="BJ13" s="45">
        <v>10203.685741998059</v>
      </c>
      <c r="BK13" s="45">
        <v>10388.012418925431</v>
      </c>
      <c r="BL13" s="45">
        <v>10263.718928019362</v>
      </c>
      <c r="BM13" s="43"/>
      <c r="BN13" s="12" t="s">
        <v>81</v>
      </c>
      <c r="BO13" s="21">
        <v>0.2297165200391007</v>
      </c>
      <c r="BP13" s="21">
        <v>0.31621383048355955</v>
      </c>
      <c r="BQ13" s="21">
        <v>8.9742816805869818E-2</v>
      </c>
      <c r="BR13" s="45">
        <v>12297.165200391008</v>
      </c>
      <c r="BS13" s="45">
        <v>13162.138304835597</v>
      </c>
      <c r="BT13" s="45">
        <v>10897.428168058697</v>
      </c>
      <c r="BU13" s="43"/>
      <c r="BV13" s="12" t="s">
        <v>87</v>
      </c>
      <c r="BW13" s="21">
        <v>-0.12524351368104158</v>
      </c>
      <c r="BX13" s="21">
        <v>4.8689942021685619E-2</v>
      </c>
      <c r="BY13" s="21">
        <v>5.2313809090797123E-2</v>
      </c>
      <c r="BZ13" s="45">
        <v>9368.6354378818723</v>
      </c>
      <c r="CA13" s="45">
        <v>10245.450666629868</v>
      </c>
      <c r="CB13" s="45">
        <v>10263.718928019362</v>
      </c>
      <c r="CC13" s="43"/>
      <c r="CD13" s="12" t="s">
        <v>87</v>
      </c>
      <c r="CE13" s="21">
        <v>-0.14959688286022288</v>
      </c>
      <c r="CF13" s="21">
        <v>3.2719926201142044E-2</v>
      </c>
      <c r="CG13" s="21">
        <v>5.2313809090797123E-2</v>
      </c>
      <c r="CH13" s="45">
        <v>9245.8677685950406</v>
      </c>
      <c r="CI13" s="45">
        <v>10164.944285507127</v>
      </c>
      <c r="CJ13" s="45">
        <v>10263.718928019362</v>
      </c>
      <c r="CK13" s="43"/>
      <c r="CL13" s="249"/>
      <c r="CM13" s="250"/>
      <c r="CN13" s="250"/>
      <c r="CO13" s="250"/>
      <c r="CP13" s="250"/>
      <c r="CQ13" s="250"/>
      <c r="CR13" s="251"/>
      <c r="CS13" s="43"/>
    </row>
    <row r="14" spans="1:97" s="5" customFormat="1" ht="33.75" customHeight="1" x14ac:dyDescent="0.25">
      <c r="A14" s="18"/>
      <c r="B14" s="12" t="s">
        <v>82</v>
      </c>
      <c r="C14" s="68">
        <v>2.1445955121981219E-2</v>
      </c>
      <c r="D14" s="68">
        <v>0.16705967720946946</v>
      </c>
      <c r="E14" s="68">
        <v>0.14070082522512428</v>
      </c>
      <c r="F14" s="69">
        <v>10657.894736842107</v>
      </c>
      <c r="G14" s="69">
        <v>15902.412292530113</v>
      </c>
      <c r="H14" s="69">
        <v>14848.134816167913</v>
      </c>
      <c r="I14" s="238"/>
      <c r="J14" s="25" t="s">
        <v>85</v>
      </c>
      <c r="K14" s="70">
        <v>4.5789641361168185E-2</v>
      </c>
      <c r="L14" s="70">
        <v>5.1651304831960385E-2</v>
      </c>
      <c r="M14" s="70">
        <v>1.8007150935845411E-2</v>
      </c>
      <c r="N14" s="67">
        <v>10018.817660833356</v>
      </c>
      <c r="O14" s="67">
        <v>10021.226563629572</v>
      </c>
      <c r="P14" s="67">
        <v>10007.400199014732</v>
      </c>
      <c r="Q14" s="141"/>
      <c r="R14" s="25" t="s">
        <v>131</v>
      </c>
      <c r="S14" s="21">
        <v>6.5051453557088967E-2</v>
      </c>
      <c r="T14" s="21">
        <v>0.16705967720946946</v>
      </c>
      <c r="U14" s="21">
        <v>0.14070082522512428</v>
      </c>
      <c r="V14" s="67">
        <v>12083.333333333332</v>
      </c>
      <c r="W14" s="67">
        <v>15902.412292530113</v>
      </c>
      <c r="X14" s="67">
        <v>14848.134816167913</v>
      </c>
      <c r="Y14" s="22"/>
      <c r="Z14" s="12" t="s">
        <v>83</v>
      </c>
      <c r="AA14" s="21">
        <v>9.2100093097285063E-2</v>
      </c>
      <c r="AB14" s="21">
        <v>0.14718656423139875</v>
      </c>
      <c r="AC14" s="21">
        <v>0.1216835664966609</v>
      </c>
      <c r="AD14" s="67">
        <v>12550.000000000002</v>
      </c>
      <c r="AE14" s="67">
        <v>14247.592567607011</v>
      </c>
      <c r="AF14" s="67">
        <v>13445.280893014022</v>
      </c>
      <c r="AG14" s="43"/>
      <c r="AH14" s="12" t="s">
        <v>83</v>
      </c>
      <c r="AI14" s="21">
        <v>1.1851117156827629E-2</v>
      </c>
      <c r="AJ14" s="21">
        <v>7.9337806347241635E-2</v>
      </c>
      <c r="AK14" s="21">
        <v>8.7283231930697092E-2</v>
      </c>
      <c r="AL14" s="45">
        <v>10250</v>
      </c>
      <c r="AM14" s="45">
        <v>11735.301578001579</v>
      </c>
      <c r="AN14" s="45">
        <v>11917.092115323743</v>
      </c>
      <c r="AO14" s="43"/>
      <c r="AP14" s="12" t="s">
        <v>83</v>
      </c>
      <c r="AQ14" s="21">
        <v>-0.11235937046219557</v>
      </c>
      <c r="AR14" s="21">
        <v>5.7575358949150557E-2</v>
      </c>
      <c r="AS14" s="21">
        <v>7.68953974459472E-2</v>
      </c>
      <c r="AT14" s="45">
        <v>8210</v>
      </c>
      <c r="AU14" s="45">
        <v>10970.596570274602</v>
      </c>
      <c r="AV14" s="45">
        <v>11304.219086873247</v>
      </c>
      <c r="AW14" s="43"/>
      <c r="AX14" s="12" t="s">
        <v>83</v>
      </c>
      <c r="AY14" s="21">
        <v>-0.1231292991333538</v>
      </c>
      <c r="AZ14" s="21">
        <v>5.6530999876132082E-3</v>
      </c>
      <c r="BA14" s="21">
        <v>4.3250148344955663E-2</v>
      </c>
      <c r="BB14" s="45">
        <v>8480</v>
      </c>
      <c r="BC14" s="45">
        <v>10070.98580381098</v>
      </c>
      <c r="BD14" s="45">
        <v>10545.659211020027</v>
      </c>
      <c r="BE14" s="43"/>
      <c r="BF14" s="12" t="s">
        <v>83</v>
      </c>
      <c r="BG14" s="21">
        <v>4.3969424011677916E-2</v>
      </c>
      <c r="BH14" s="21">
        <v>7.9199394010603275E-2</v>
      </c>
      <c r="BI14" s="21">
        <v>4.792079654357595E-2</v>
      </c>
      <c r="BJ14" s="45">
        <v>10520</v>
      </c>
      <c r="BK14" s="45">
        <v>10939.475873544094</v>
      </c>
      <c r="BL14" s="45">
        <v>10566.924290679683</v>
      </c>
      <c r="BM14" s="43"/>
      <c r="BN14" s="12" t="s">
        <v>83</v>
      </c>
      <c r="BO14" s="21">
        <v>0.23106638827311632</v>
      </c>
      <c r="BP14" s="21">
        <v>0.29160594286461827</v>
      </c>
      <c r="BQ14" s="21">
        <v>7.3147748968668047E-2</v>
      </c>
      <c r="BR14" s="45">
        <v>12580</v>
      </c>
      <c r="BS14" s="45">
        <v>13264.770389499385</v>
      </c>
      <c r="BT14" s="45">
        <v>10810.641580522333</v>
      </c>
      <c r="BU14" s="43"/>
      <c r="BV14" s="12" t="s">
        <v>83</v>
      </c>
      <c r="BW14" s="21">
        <v>-9.3589743589743674E-2</v>
      </c>
      <c r="BX14" s="21">
        <v>9.6926476404627787E-2</v>
      </c>
      <c r="BY14" s="21">
        <v>9.4917846616562246E-2</v>
      </c>
      <c r="BZ14" s="72">
        <v>9200</v>
      </c>
      <c r="CA14" s="45">
        <v>10828.522209266956</v>
      </c>
      <c r="CB14" s="45">
        <v>10811.352551900478</v>
      </c>
      <c r="CC14" s="43"/>
      <c r="CD14" s="12" t="s">
        <v>83</v>
      </c>
      <c r="CE14" s="21">
        <v>-0.17420454545454561</v>
      </c>
      <c r="CF14" s="21">
        <v>5.3259881450553248E-3</v>
      </c>
      <c r="CG14" s="21">
        <v>1.7002720438159938E-2</v>
      </c>
      <c r="CH14" s="45">
        <v>8950</v>
      </c>
      <c r="CI14" s="45">
        <v>10032.101846353758</v>
      </c>
      <c r="CJ14" s="45">
        <v>10102.482150586169</v>
      </c>
      <c r="CK14" s="43"/>
      <c r="CL14" s="249"/>
      <c r="CM14" s="250"/>
      <c r="CN14" s="250"/>
      <c r="CO14" s="250"/>
      <c r="CP14" s="250"/>
      <c r="CQ14" s="250"/>
      <c r="CR14" s="251"/>
      <c r="CS14" s="43"/>
    </row>
    <row r="15" spans="1:97" s="5" customFormat="1" ht="30.95" customHeight="1" x14ac:dyDescent="0.25">
      <c r="A15" s="18"/>
      <c r="B15" s="12" t="s">
        <v>83</v>
      </c>
      <c r="C15" s="68">
        <v>-7.0892393856022418E-3</v>
      </c>
      <c r="D15" s="68">
        <v>0.12367327153211916</v>
      </c>
      <c r="E15" s="68">
        <v>0.1098965956809077</v>
      </c>
      <c r="F15" s="69">
        <v>9720</v>
      </c>
      <c r="G15" s="69">
        <v>15927.366831556079</v>
      </c>
      <c r="H15" s="69">
        <v>15162.048871478015</v>
      </c>
      <c r="I15" s="238"/>
      <c r="J15" s="25" t="s">
        <v>86</v>
      </c>
      <c r="K15" s="70">
        <v>4.7536545791710107E-2</v>
      </c>
      <c r="L15" s="70">
        <v>5.1941405617195437E-2</v>
      </c>
      <c r="M15" s="70">
        <v>1.5012957964414781E-2</v>
      </c>
      <c r="N15" s="67">
        <v>10039.071133527434</v>
      </c>
      <c r="O15" s="67">
        <v>10042.691566260708</v>
      </c>
      <c r="P15" s="67">
        <v>10012.339417504998</v>
      </c>
      <c r="Q15" s="141"/>
      <c r="R15" s="12" t="s">
        <v>83</v>
      </c>
      <c r="S15" s="21">
        <v>6.5414774444231938E-2</v>
      </c>
      <c r="T15" s="21">
        <v>0.14867746130988313</v>
      </c>
      <c r="U15" s="21">
        <v>0.1260360273815595</v>
      </c>
      <c r="V15" s="67">
        <v>12180</v>
      </c>
      <c r="W15" s="67">
        <v>15394.169968646851</v>
      </c>
      <c r="X15" s="67">
        <v>14469.304708472886</v>
      </c>
      <c r="Y15" s="36"/>
      <c r="Z15" s="91" t="s">
        <v>32</v>
      </c>
      <c r="AA15" s="92"/>
      <c r="AB15" s="92"/>
      <c r="AC15" s="92"/>
      <c r="AD15" s="92"/>
      <c r="AE15" s="92"/>
      <c r="AF15" s="93"/>
      <c r="AG15" s="43"/>
      <c r="AH15" s="91" t="s">
        <v>32</v>
      </c>
      <c r="AI15" s="92"/>
      <c r="AJ15" s="92"/>
      <c r="AK15" s="92"/>
      <c r="AL15" s="92"/>
      <c r="AM15" s="92"/>
      <c r="AN15" s="93"/>
      <c r="AO15" s="43"/>
      <c r="AP15" s="91" t="s">
        <v>32</v>
      </c>
      <c r="AQ15" s="92"/>
      <c r="AR15" s="92"/>
      <c r="AS15" s="92"/>
      <c r="AT15" s="92"/>
      <c r="AU15" s="92"/>
      <c r="AV15" s="93"/>
      <c r="AW15" s="43"/>
      <c r="AX15" s="91" t="s">
        <v>32</v>
      </c>
      <c r="AY15" s="92"/>
      <c r="AZ15" s="92"/>
      <c r="BA15" s="92"/>
      <c r="BB15" s="92"/>
      <c r="BC15" s="92"/>
      <c r="BD15" s="93"/>
      <c r="BE15" s="43"/>
      <c r="BF15" s="91" t="s">
        <v>32</v>
      </c>
      <c r="BG15" s="92"/>
      <c r="BH15" s="92"/>
      <c r="BI15" s="92"/>
      <c r="BJ15" s="92"/>
      <c r="BK15" s="92"/>
      <c r="BL15" s="93"/>
      <c r="BM15" s="43"/>
      <c r="BN15" s="91" t="s">
        <v>32</v>
      </c>
      <c r="BO15" s="92"/>
      <c r="BP15" s="92"/>
      <c r="BQ15" s="92"/>
      <c r="BR15" s="92"/>
      <c r="BS15" s="92"/>
      <c r="BT15" s="93"/>
      <c r="BU15" s="43"/>
      <c r="BV15" s="91" t="s">
        <v>32</v>
      </c>
      <c r="BW15" s="92"/>
      <c r="BX15" s="92"/>
      <c r="BY15" s="92"/>
      <c r="BZ15" s="92"/>
      <c r="CA15" s="92"/>
      <c r="CB15" s="93"/>
      <c r="CC15" s="43"/>
      <c r="CD15" s="91" t="s">
        <v>32</v>
      </c>
      <c r="CE15" s="92"/>
      <c r="CF15" s="92"/>
      <c r="CG15" s="92"/>
      <c r="CH15" s="92"/>
      <c r="CI15" s="92"/>
      <c r="CJ15" s="93"/>
      <c r="CK15" s="43"/>
      <c r="CL15" s="249"/>
      <c r="CM15" s="250"/>
      <c r="CN15" s="250"/>
      <c r="CO15" s="250"/>
      <c r="CP15" s="250"/>
      <c r="CQ15" s="250"/>
      <c r="CR15" s="251"/>
      <c r="CS15" s="43"/>
    </row>
    <row r="16" spans="1:97" s="5" customFormat="1" ht="30.95" customHeight="1" x14ac:dyDescent="0.25">
      <c r="A16" s="18"/>
      <c r="B16" s="91" t="s">
        <v>32</v>
      </c>
      <c r="C16" s="92"/>
      <c r="D16" s="92"/>
      <c r="E16" s="92"/>
      <c r="F16" s="92"/>
      <c r="G16" s="92"/>
      <c r="H16" s="93"/>
      <c r="I16" s="238"/>
      <c r="J16" s="25" t="s">
        <v>81</v>
      </c>
      <c r="K16" s="70">
        <v>5.2304907979454196E-2</v>
      </c>
      <c r="L16" s="70">
        <v>5.6931084928374398E-2</v>
      </c>
      <c r="M16" s="70">
        <v>5.7458470663825034E-2</v>
      </c>
      <c r="N16" s="67">
        <v>10523.049079794542</v>
      </c>
      <c r="O16" s="67">
        <v>10569.310849283744</v>
      </c>
      <c r="P16" s="67">
        <v>10574.58470663825</v>
      </c>
      <c r="Q16" s="141"/>
      <c r="R16" s="91" t="s">
        <v>32</v>
      </c>
      <c r="S16" s="92"/>
      <c r="T16" s="92"/>
      <c r="U16" s="92"/>
      <c r="V16" s="92"/>
      <c r="W16" s="92"/>
      <c r="X16" s="93"/>
      <c r="Y16" s="37"/>
      <c r="Z16" s="94"/>
      <c r="AA16" s="95"/>
      <c r="AB16" s="95"/>
      <c r="AC16" s="95"/>
      <c r="AD16" s="95"/>
      <c r="AE16" s="95"/>
      <c r="AF16" s="96"/>
      <c r="AG16" s="43"/>
      <c r="AH16" s="94"/>
      <c r="AI16" s="95"/>
      <c r="AJ16" s="95"/>
      <c r="AK16" s="95"/>
      <c r="AL16" s="95"/>
      <c r="AM16" s="95"/>
      <c r="AN16" s="96"/>
      <c r="AO16" s="43"/>
      <c r="AP16" s="94"/>
      <c r="AQ16" s="95"/>
      <c r="AR16" s="95"/>
      <c r="AS16" s="95"/>
      <c r="AT16" s="95"/>
      <c r="AU16" s="95"/>
      <c r="AV16" s="96"/>
      <c r="AW16" s="43"/>
      <c r="AX16" s="94"/>
      <c r="AY16" s="95"/>
      <c r="AZ16" s="95"/>
      <c r="BA16" s="95"/>
      <c r="BB16" s="95"/>
      <c r="BC16" s="95"/>
      <c r="BD16" s="96"/>
      <c r="BE16" s="43"/>
      <c r="BF16" s="94"/>
      <c r="BG16" s="95"/>
      <c r="BH16" s="95"/>
      <c r="BI16" s="95"/>
      <c r="BJ16" s="95"/>
      <c r="BK16" s="95"/>
      <c r="BL16" s="96"/>
      <c r="BM16" s="43"/>
      <c r="BN16" s="94"/>
      <c r="BO16" s="95"/>
      <c r="BP16" s="95"/>
      <c r="BQ16" s="95"/>
      <c r="BR16" s="95"/>
      <c r="BS16" s="95"/>
      <c r="BT16" s="96"/>
      <c r="BU16" s="43"/>
      <c r="BV16" s="94"/>
      <c r="BW16" s="95"/>
      <c r="BX16" s="95"/>
      <c r="BY16" s="95"/>
      <c r="BZ16" s="95"/>
      <c r="CA16" s="95"/>
      <c r="CB16" s="96"/>
      <c r="CC16" s="43"/>
      <c r="CD16" s="94"/>
      <c r="CE16" s="95"/>
      <c r="CF16" s="95"/>
      <c r="CG16" s="95"/>
      <c r="CH16" s="95"/>
      <c r="CI16" s="95"/>
      <c r="CJ16" s="96"/>
      <c r="CK16" s="43"/>
      <c r="CL16" s="249"/>
      <c r="CM16" s="250"/>
      <c r="CN16" s="250"/>
      <c r="CO16" s="250"/>
      <c r="CP16" s="250"/>
      <c r="CQ16" s="250"/>
      <c r="CR16" s="251"/>
      <c r="CS16" s="43"/>
    </row>
    <row r="17" spans="1:97" s="5" customFormat="1" ht="32.25" customHeight="1" x14ac:dyDescent="0.25">
      <c r="A17" s="18"/>
      <c r="B17" s="94"/>
      <c r="C17" s="95"/>
      <c r="D17" s="95"/>
      <c r="E17" s="95"/>
      <c r="F17" s="95"/>
      <c r="G17" s="95"/>
      <c r="H17" s="96"/>
      <c r="I17" s="238"/>
      <c r="J17" s="25" t="s">
        <v>131</v>
      </c>
      <c r="K17" s="70">
        <v>5.9723100040971699E-2</v>
      </c>
      <c r="L17" s="70">
        <v>6.4005726887055747E-2</v>
      </c>
      <c r="M17" s="70">
        <v>6.7194454993769304E-2</v>
      </c>
      <c r="N17" s="67">
        <v>11902.720184425274</v>
      </c>
      <c r="O17" s="67">
        <v>12047.743580455277</v>
      </c>
      <c r="P17" s="67">
        <v>12156.486153104897</v>
      </c>
      <c r="Q17" s="141"/>
      <c r="R17" s="94"/>
      <c r="S17" s="95"/>
      <c r="T17" s="95"/>
      <c r="U17" s="95"/>
      <c r="V17" s="95"/>
      <c r="W17" s="95"/>
      <c r="X17" s="96"/>
      <c r="Y17" s="22"/>
      <c r="Z17" s="12" t="s">
        <v>81</v>
      </c>
      <c r="AA17" s="21">
        <v>-0.12500000000000011</v>
      </c>
      <c r="AB17" s="21">
        <v>7.9780715028860749E-2</v>
      </c>
      <c r="AC17" s="21">
        <v>8.9742816805869818E-2</v>
      </c>
      <c r="AD17" s="67">
        <v>8749.9999999999982</v>
      </c>
      <c r="AE17" s="67">
        <v>10797.807150288607</v>
      </c>
      <c r="AF17" s="67">
        <v>10897.428168058697</v>
      </c>
      <c r="AG17" s="43"/>
      <c r="AH17" s="12" t="s">
        <v>81</v>
      </c>
      <c r="AI17" s="21">
        <v>3.7878787878786735E-3</v>
      </c>
      <c r="AJ17" s="21">
        <v>7.0221691664700936E-2</v>
      </c>
      <c r="AK17" s="21">
        <v>8.9742816805869818E-2</v>
      </c>
      <c r="AL17" s="45">
        <v>10037.878787878786</v>
      </c>
      <c r="AM17" s="45">
        <v>10702.216916647008</v>
      </c>
      <c r="AN17" s="45">
        <v>10897.428168058697</v>
      </c>
      <c r="AO17" s="43"/>
      <c r="AP17" s="12" t="s">
        <v>81</v>
      </c>
      <c r="AQ17" s="21">
        <v>7.1684587813620748E-3</v>
      </c>
      <c r="AR17" s="21">
        <v>7.9780715028860749E-2</v>
      </c>
      <c r="AS17" s="21">
        <v>8.9742816805869818E-2</v>
      </c>
      <c r="AT17" s="45">
        <v>10071.684587813621</v>
      </c>
      <c r="AU17" s="45">
        <v>10797.807150288607</v>
      </c>
      <c r="AV17" s="45">
        <v>10897.428168058697</v>
      </c>
      <c r="AW17" s="43"/>
      <c r="AX17" s="12" t="s">
        <v>81</v>
      </c>
      <c r="AY17" s="21">
        <v>-5.0493962678375359E-2</v>
      </c>
      <c r="AZ17" s="21">
        <v>6.795323149974819E-2</v>
      </c>
      <c r="BA17" s="21">
        <v>8.9742816805869818E-2</v>
      </c>
      <c r="BB17" s="45">
        <v>8908.3419155509782</v>
      </c>
      <c r="BC17" s="45">
        <v>9944.891553524667</v>
      </c>
      <c r="BD17" s="45">
        <v>10263.718928019362</v>
      </c>
      <c r="BE17" s="43"/>
      <c r="BF17" s="12" t="s">
        <v>81</v>
      </c>
      <c r="BG17" s="21">
        <v>5.3465346534653513E-2</v>
      </c>
      <c r="BH17" s="21">
        <v>7.5546085484207381E-2</v>
      </c>
      <c r="BI17" s="21">
        <v>8.9742816805869818E-2</v>
      </c>
      <c r="BJ17" s="45">
        <v>10260.366441658633</v>
      </c>
      <c r="BK17" s="45">
        <v>10388.012418925431</v>
      </c>
      <c r="BL17" s="45">
        <v>10263.718928019362</v>
      </c>
      <c r="BM17" s="43"/>
      <c r="BN17" s="12" t="s">
        <v>81</v>
      </c>
      <c r="BO17" s="21">
        <v>0.24975609756097561</v>
      </c>
      <c r="BP17" s="21">
        <v>0.43466486305106961</v>
      </c>
      <c r="BQ17" s="21">
        <v>8.9742816805869818E-2</v>
      </c>
      <c r="BR17" s="45">
        <v>12497.560975609756</v>
      </c>
      <c r="BS17" s="45">
        <v>13162.138304835597</v>
      </c>
      <c r="BT17" s="45">
        <v>10897.428168058697</v>
      </c>
      <c r="BU17" s="43"/>
      <c r="BV17" s="12" t="s">
        <v>87</v>
      </c>
      <c r="BW17" s="21">
        <v>-0.10853046121316233</v>
      </c>
      <c r="BX17" s="21">
        <v>4.8689942021685619E-2</v>
      </c>
      <c r="BY17" s="21">
        <v>5.2313809090797123E-2</v>
      </c>
      <c r="BZ17" s="45">
        <v>9452.8875379939218</v>
      </c>
      <c r="CA17" s="45">
        <v>10245.450666629868</v>
      </c>
      <c r="CB17" s="45">
        <v>10263.718928019362</v>
      </c>
      <c r="CC17" s="43"/>
      <c r="CD17" s="12" t="s">
        <v>87</v>
      </c>
      <c r="CE17" s="21">
        <v>-0.13701815329448674</v>
      </c>
      <c r="CF17" s="21">
        <v>3.2719926201142044E-2</v>
      </c>
      <c r="CG17" s="21">
        <v>5.2313809090797123E-2</v>
      </c>
      <c r="CH17" s="45">
        <v>9309.2783505154639</v>
      </c>
      <c r="CI17" s="45">
        <v>10164.944285507127</v>
      </c>
      <c r="CJ17" s="45">
        <v>10263.718928019362</v>
      </c>
      <c r="CK17" s="43"/>
      <c r="CL17" s="249"/>
      <c r="CM17" s="250"/>
      <c r="CN17" s="250"/>
      <c r="CO17" s="250"/>
      <c r="CP17" s="250"/>
      <c r="CQ17" s="250"/>
      <c r="CR17" s="251"/>
      <c r="CS17" s="43"/>
    </row>
    <row r="18" spans="1:97" s="5" customFormat="1" ht="30" customHeight="1" x14ac:dyDescent="0.25">
      <c r="A18" s="18"/>
      <c r="B18" s="12" t="s">
        <v>81</v>
      </c>
      <c r="C18" s="70">
        <v>-3.2863849765258135E-2</v>
      </c>
      <c r="D18" s="70">
        <v>7.9780715028860749E-2</v>
      </c>
      <c r="E18" s="70">
        <v>8.9742816805869818E-2</v>
      </c>
      <c r="F18" s="67">
        <v>9671.3615023474194</v>
      </c>
      <c r="G18" s="67">
        <v>10797.807150288607</v>
      </c>
      <c r="H18" s="67">
        <v>10897.428168058697</v>
      </c>
      <c r="I18" s="238"/>
      <c r="J18" s="23" t="s">
        <v>83</v>
      </c>
      <c r="K18" s="70">
        <v>5.9949208663014897E-2</v>
      </c>
      <c r="L18" s="70">
        <v>6.3869760888104699E-2</v>
      </c>
      <c r="M18" s="70">
        <v>6.8051925660316925E-2</v>
      </c>
      <c r="N18" s="67">
        <v>12123.105</v>
      </c>
      <c r="O18" s="67">
        <v>12272.021329724066</v>
      </c>
      <c r="P18" s="67">
        <v>12432.276213079016</v>
      </c>
      <c r="Q18" s="141"/>
      <c r="R18" s="12" t="s">
        <v>81</v>
      </c>
      <c r="S18" s="21">
        <v>3.9401103230891632E-3</v>
      </c>
      <c r="T18" s="21">
        <v>7.9780715028860749E-2</v>
      </c>
      <c r="U18" s="21">
        <v>8.9742816805869818E-2</v>
      </c>
      <c r="V18" s="67">
        <v>10039.401103230892</v>
      </c>
      <c r="W18" s="67">
        <v>10797.807150288607</v>
      </c>
      <c r="X18" s="67">
        <v>10897.428168058697</v>
      </c>
      <c r="Y18" s="22"/>
      <c r="Z18" s="12" t="s">
        <v>83</v>
      </c>
      <c r="AA18" s="21">
        <v>0.10780000000000001</v>
      </c>
      <c r="AB18" s="21">
        <v>0.14735415416419317</v>
      </c>
      <c r="AC18" s="21">
        <v>0.1217</v>
      </c>
      <c r="AD18" s="67">
        <v>13020</v>
      </c>
      <c r="AE18" s="67">
        <v>14247.592567607011</v>
      </c>
      <c r="AF18" s="67">
        <v>13445.280893014022</v>
      </c>
      <c r="AG18" s="43"/>
      <c r="AH18" s="6" t="s">
        <v>83</v>
      </c>
      <c r="AI18" s="21">
        <v>2.819157346673995E-2</v>
      </c>
      <c r="AJ18" s="21">
        <v>7.9337806347241635E-2</v>
      </c>
      <c r="AK18" s="21">
        <v>8.7283231930697092E-2</v>
      </c>
      <c r="AL18" s="45">
        <v>10600</v>
      </c>
      <c r="AM18" s="45">
        <v>11735.301578001579</v>
      </c>
      <c r="AN18" s="45">
        <v>11917.092115323743</v>
      </c>
      <c r="AO18" s="43"/>
      <c r="AP18" s="6" t="s">
        <v>83</v>
      </c>
      <c r="AQ18" s="21">
        <v>-9.8060806445231963E-2</v>
      </c>
      <c r="AR18" s="21">
        <v>5.7575358949150557E-2</v>
      </c>
      <c r="AS18" s="21">
        <v>7.68953974459472E-2</v>
      </c>
      <c r="AT18" s="45">
        <v>8430</v>
      </c>
      <c r="AU18" s="45">
        <v>10970.596570274602</v>
      </c>
      <c r="AV18" s="45">
        <v>11304.219086873247</v>
      </c>
      <c r="AW18" s="43"/>
      <c r="AX18" s="6" t="s">
        <v>83</v>
      </c>
      <c r="AY18" s="21">
        <v>-0.10914829987155861</v>
      </c>
      <c r="AZ18" s="21">
        <v>5.6530999876132082E-3</v>
      </c>
      <c r="BA18" s="21">
        <v>4.3250148344955663E-2</v>
      </c>
      <c r="BB18" s="45">
        <v>8650</v>
      </c>
      <c r="BC18" s="45">
        <v>10070.98580381098</v>
      </c>
      <c r="BD18" s="45">
        <v>10545.659211020027</v>
      </c>
      <c r="BE18" s="43"/>
      <c r="BF18" s="12" t="s">
        <v>83</v>
      </c>
      <c r="BG18" s="21">
        <v>5.4069037139039988E-2</v>
      </c>
      <c r="BH18" s="21">
        <v>7.9199394010603275E-2</v>
      </c>
      <c r="BI18" s="21">
        <v>4.792079654357595E-2</v>
      </c>
      <c r="BJ18" s="45">
        <v>10640</v>
      </c>
      <c r="BK18" s="45">
        <v>10939.475873544094</v>
      </c>
      <c r="BL18" s="45">
        <v>10566.924290679683</v>
      </c>
      <c r="BM18" s="43"/>
      <c r="BN18" s="6" t="s">
        <v>83</v>
      </c>
      <c r="BO18" s="21">
        <v>0.25143420361183755</v>
      </c>
      <c r="BP18" s="21">
        <v>0.29160594286461827</v>
      </c>
      <c r="BQ18" s="21">
        <v>7.3147748968668047E-2</v>
      </c>
      <c r="BR18" s="45">
        <v>12810.000000000002</v>
      </c>
      <c r="BS18" s="45">
        <v>13264.770389499385</v>
      </c>
      <c r="BT18" s="45">
        <v>10810.641580522333</v>
      </c>
      <c r="BU18" s="43"/>
      <c r="BV18" s="6" t="s">
        <v>83</v>
      </c>
      <c r="BW18" s="21">
        <v>-7.8381410256410197E-2</v>
      </c>
      <c r="BX18" s="21">
        <v>9.6926476404627787E-2</v>
      </c>
      <c r="BY18" s="21">
        <v>9.4917846616562246E-2</v>
      </c>
      <c r="BZ18" s="45">
        <v>9330</v>
      </c>
      <c r="CA18" s="45">
        <v>10828.522209266956</v>
      </c>
      <c r="CB18" s="45">
        <v>10811.352551900478</v>
      </c>
      <c r="CC18" s="43"/>
      <c r="CD18" s="6" t="s">
        <v>83</v>
      </c>
      <c r="CE18" s="21">
        <v>-0.16093181818181831</v>
      </c>
      <c r="CF18" s="21">
        <v>5.3259881450553248E-3</v>
      </c>
      <c r="CG18" s="21">
        <v>1.7002720438159938E-2</v>
      </c>
      <c r="CH18" s="45">
        <v>9030</v>
      </c>
      <c r="CI18" s="45">
        <v>10032.101846353758</v>
      </c>
      <c r="CJ18" s="45">
        <v>10102.482150586169</v>
      </c>
      <c r="CK18" s="43"/>
      <c r="CL18" s="249"/>
      <c r="CM18" s="250"/>
      <c r="CN18" s="250"/>
      <c r="CO18" s="250"/>
      <c r="CP18" s="250"/>
      <c r="CQ18" s="250"/>
      <c r="CR18" s="251"/>
      <c r="CS18" s="43"/>
    </row>
    <row r="19" spans="1:97" s="5" customFormat="1" ht="30" x14ac:dyDescent="0.25">
      <c r="A19" s="18"/>
      <c r="B19" s="12" t="s">
        <v>82</v>
      </c>
      <c r="C19" s="70">
        <v>3.6083331738028912E-2</v>
      </c>
      <c r="D19" s="70">
        <v>0.16705967720946946</v>
      </c>
      <c r="E19" s="70">
        <v>0.14070082522512428</v>
      </c>
      <c r="F19" s="67">
        <v>11123.110151187904</v>
      </c>
      <c r="G19" s="67">
        <v>15902.412292530113</v>
      </c>
      <c r="H19" s="67">
        <v>14848.134816167913</v>
      </c>
      <c r="I19" s="238"/>
      <c r="J19" s="88" t="s">
        <v>32</v>
      </c>
      <c r="K19" s="89"/>
      <c r="L19" s="89"/>
      <c r="M19" s="89"/>
      <c r="N19" s="89"/>
      <c r="O19" s="89"/>
      <c r="P19" s="90"/>
      <c r="Q19" s="141"/>
      <c r="R19" s="25" t="s">
        <v>131</v>
      </c>
      <c r="S19" s="21">
        <v>8.0401918046984155E-2</v>
      </c>
      <c r="T19" s="21">
        <v>0.16705967720946946</v>
      </c>
      <c r="U19" s="21">
        <v>0.14070082522512428</v>
      </c>
      <c r="V19" s="67">
        <v>12613.861386138615</v>
      </c>
      <c r="W19" s="67">
        <v>15902.412292530113</v>
      </c>
      <c r="X19" s="67">
        <v>14848.134816167913</v>
      </c>
      <c r="Y19" s="26"/>
      <c r="Z19" s="6"/>
      <c r="AA19" s="21"/>
      <c r="AB19" s="21"/>
      <c r="AC19" s="21"/>
      <c r="AD19" s="23"/>
      <c r="AE19" s="22"/>
      <c r="AF19" s="22"/>
      <c r="AG19" s="43"/>
      <c r="AH19" s="6"/>
      <c r="AI19" s="21"/>
      <c r="AJ19" s="21"/>
      <c r="AK19" s="21"/>
      <c r="AL19" s="23"/>
      <c r="AM19" s="22"/>
      <c r="AN19" s="22"/>
      <c r="AO19" s="43"/>
      <c r="AP19" s="6"/>
      <c r="AQ19" s="21"/>
      <c r="AR19" s="21"/>
      <c r="AS19" s="21"/>
      <c r="AT19" s="23"/>
      <c r="AU19" s="22"/>
      <c r="AV19" s="22"/>
      <c r="AW19" s="43"/>
      <c r="AX19" s="6"/>
      <c r="AY19" s="21"/>
      <c r="AZ19" s="21"/>
      <c r="BA19" s="21"/>
      <c r="BB19" s="23"/>
      <c r="BC19" s="22"/>
      <c r="BD19" s="22"/>
      <c r="BE19" s="43"/>
      <c r="BF19" s="6"/>
      <c r="BG19" s="21"/>
      <c r="BH19" s="21"/>
      <c r="BI19" s="21"/>
      <c r="BJ19" s="23"/>
      <c r="BK19" s="22"/>
      <c r="BL19" s="22"/>
      <c r="BM19" s="43"/>
      <c r="BN19" s="6"/>
      <c r="BO19" s="21"/>
      <c r="BP19" s="21"/>
      <c r="BQ19" s="21"/>
      <c r="BR19" s="23"/>
      <c r="BS19" s="22"/>
      <c r="BT19" s="22"/>
      <c r="BU19" s="43"/>
      <c r="BV19" s="6"/>
      <c r="BW19" s="21"/>
      <c r="BX19" s="21"/>
      <c r="BY19" s="21"/>
      <c r="BZ19" s="23"/>
      <c r="CA19" s="22"/>
      <c r="CB19" s="22"/>
      <c r="CC19" s="43"/>
      <c r="CD19" s="6"/>
      <c r="CE19" s="21"/>
      <c r="CF19" s="21"/>
      <c r="CG19" s="21"/>
      <c r="CH19" s="23"/>
      <c r="CI19" s="22"/>
      <c r="CJ19" s="22"/>
      <c r="CK19" s="43"/>
      <c r="CL19" s="249"/>
      <c r="CM19" s="250"/>
      <c r="CN19" s="250"/>
      <c r="CO19" s="250"/>
      <c r="CP19" s="250"/>
      <c r="CQ19" s="250"/>
      <c r="CR19" s="251"/>
      <c r="CS19" s="43"/>
    </row>
    <row r="20" spans="1:97" s="5" customFormat="1" ht="30" customHeight="1" x14ac:dyDescent="0.25">
      <c r="A20" s="18"/>
      <c r="B20" s="12" t="s">
        <v>83</v>
      </c>
      <c r="C20" s="70">
        <v>7.4324003305190622E-3</v>
      </c>
      <c r="D20" s="70">
        <v>0.12367327153211916</v>
      </c>
      <c r="E20" s="70">
        <v>0.1098965956809077</v>
      </c>
      <c r="F20" s="67">
        <v>10300</v>
      </c>
      <c r="G20" s="71">
        <v>15927.366831556079</v>
      </c>
      <c r="H20" s="71">
        <v>15162.048871478015</v>
      </c>
      <c r="I20" s="238"/>
      <c r="J20" s="24" t="s">
        <v>84</v>
      </c>
      <c r="K20" s="70">
        <v>4.7851589043280532E-2</v>
      </c>
      <c r="L20" s="70">
        <v>5.1622571613777007E-2</v>
      </c>
      <c r="M20" s="70">
        <v>3.565459781039361E-2</v>
      </c>
      <c r="N20" s="67">
        <v>10009.177017076794</v>
      </c>
      <c r="O20" s="45">
        <v>10009.900219213601</v>
      </c>
      <c r="P20" s="52">
        <v>10006.837868073226</v>
      </c>
      <c r="Q20" s="141"/>
      <c r="R20" s="12" t="s">
        <v>83</v>
      </c>
      <c r="S20" s="21">
        <v>8.0914227999254074E-2</v>
      </c>
      <c r="T20" s="21">
        <v>0.14867746130988313</v>
      </c>
      <c r="U20" s="21">
        <v>0.1260360273815595</v>
      </c>
      <c r="V20" s="67">
        <v>12740</v>
      </c>
      <c r="W20" s="67">
        <v>15394.169968646851</v>
      </c>
      <c r="X20" s="67">
        <v>14469.304708472886</v>
      </c>
      <c r="Y20" s="10"/>
      <c r="Z20" s="6"/>
      <c r="AA20" s="9"/>
      <c r="AB20" s="9"/>
      <c r="AC20" s="9"/>
      <c r="AD20" s="11"/>
      <c r="AE20" s="10"/>
      <c r="AF20" s="10"/>
      <c r="AG20" s="43"/>
      <c r="AH20" s="6"/>
      <c r="AI20" s="9"/>
      <c r="AJ20" s="9"/>
      <c r="AK20" s="9"/>
      <c r="AL20" s="11"/>
      <c r="AM20" s="10"/>
      <c r="AN20" s="10"/>
      <c r="AO20" s="43"/>
      <c r="AP20" s="6"/>
      <c r="AQ20" s="9"/>
      <c r="AR20" s="9"/>
      <c r="AS20" s="9"/>
      <c r="AT20" s="11"/>
      <c r="AU20" s="10"/>
      <c r="AV20" s="10"/>
      <c r="AW20" s="43"/>
      <c r="AX20" s="6"/>
      <c r="AY20" s="9"/>
      <c r="AZ20" s="9"/>
      <c r="BA20" s="9"/>
      <c r="BB20" s="11"/>
      <c r="BC20" s="10"/>
      <c r="BD20" s="10"/>
      <c r="BE20" s="43"/>
      <c r="BF20" s="6"/>
      <c r="BG20" s="9"/>
      <c r="BH20" s="9"/>
      <c r="BI20" s="9"/>
      <c r="BJ20" s="11"/>
      <c r="BK20" s="10"/>
      <c r="BL20" s="10"/>
      <c r="BM20" s="43"/>
      <c r="BN20" s="6"/>
      <c r="BO20" s="9"/>
      <c r="BP20" s="9"/>
      <c r="BQ20" s="9"/>
      <c r="BR20" s="11"/>
      <c r="BS20" s="10"/>
      <c r="BT20" s="10"/>
      <c r="BU20" s="43"/>
      <c r="BV20" s="6"/>
      <c r="BW20" s="9"/>
      <c r="BX20" s="9"/>
      <c r="BY20" s="9"/>
      <c r="BZ20" s="11"/>
      <c r="CA20" s="10"/>
      <c r="CB20" s="10"/>
      <c r="CC20" s="43"/>
      <c r="CD20" s="6"/>
      <c r="CE20" s="9"/>
      <c r="CF20" s="9"/>
      <c r="CG20" s="9"/>
      <c r="CH20" s="11"/>
      <c r="CI20" s="10"/>
      <c r="CJ20" s="10"/>
      <c r="CK20" s="43"/>
      <c r="CL20" s="249"/>
      <c r="CM20" s="250"/>
      <c r="CN20" s="250"/>
      <c r="CO20" s="250"/>
      <c r="CP20" s="250"/>
      <c r="CQ20" s="250"/>
      <c r="CR20" s="251"/>
      <c r="CS20" s="43"/>
    </row>
    <row r="21" spans="1:97" s="5" customFormat="1" ht="30" x14ac:dyDescent="0.25">
      <c r="A21" s="18"/>
      <c r="B21" s="6"/>
      <c r="C21" s="9"/>
      <c r="D21" s="9"/>
      <c r="E21" s="9"/>
      <c r="F21" s="11"/>
      <c r="G21" s="10"/>
      <c r="H21" s="10"/>
      <c r="I21" s="238"/>
      <c r="J21" s="25" t="s">
        <v>85</v>
      </c>
      <c r="K21" s="70">
        <v>4.780522219369214E-2</v>
      </c>
      <c r="L21" s="70">
        <v>5.1651304831960385E-2</v>
      </c>
      <c r="M21" s="70">
        <v>1.8007150935845411E-2</v>
      </c>
      <c r="N21" s="67">
        <v>10019.645981723435</v>
      </c>
      <c r="O21" s="45">
        <v>10021.226563629572</v>
      </c>
      <c r="P21" s="52">
        <v>10007.400199014732</v>
      </c>
      <c r="Q21" s="141"/>
      <c r="R21" s="43"/>
      <c r="S21" s="9"/>
      <c r="T21" s="9"/>
      <c r="U21" s="9"/>
      <c r="V21" s="56"/>
      <c r="W21" s="56"/>
      <c r="X21" s="56"/>
      <c r="Y21" s="10"/>
      <c r="Z21" s="6"/>
      <c r="AA21" s="9"/>
      <c r="AB21" s="9"/>
      <c r="AC21" s="9"/>
      <c r="AD21" s="11"/>
      <c r="AE21" s="10"/>
      <c r="AF21" s="10"/>
      <c r="AG21" s="43"/>
      <c r="AH21" s="6"/>
      <c r="AI21" s="9"/>
      <c r="AJ21" s="9"/>
      <c r="AK21" s="9"/>
      <c r="AL21" s="11"/>
      <c r="AM21" s="10"/>
      <c r="AN21" s="10"/>
      <c r="AO21" s="43"/>
      <c r="AP21" s="6"/>
      <c r="AQ21" s="9"/>
      <c r="AR21" s="9"/>
      <c r="AS21" s="9"/>
      <c r="AT21" s="11"/>
      <c r="AU21" s="10"/>
      <c r="AV21" s="10"/>
      <c r="AW21" s="43"/>
      <c r="AX21" s="6"/>
      <c r="AY21" s="9"/>
      <c r="AZ21" s="9"/>
      <c r="BA21" s="9"/>
      <c r="BB21" s="11"/>
      <c r="BC21" s="10"/>
      <c r="BD21" s="10"/>
      <c r="BE21" s="43"/>
      <c r="BF21" s="6"/>
      <c r="BG21" s="9"/>
      <c r="BH21" s="9"/>
      <c r="BI21" s="9"/>
      <c r="BJ21" s="11"/>
      <c r="BK21" s="10"/>
      <c r="BL21" s="10"/>
      <c r="BM21" s="43"/>
      <c r="BN21" s="6"/>
      <c r="BO21" s="9"/>
      <c r="BP21" s="9"/>
      <c r="BQ21" s="9"/>
      <c r="BR21" s="11"/>
      <c r="BS21" s="10"/>
      <c r="BT21" s="10"/>
      <c r="BU21" s="43"/>
      <c r="BV21" s="6"/>
      <c r="BW21" s="9"/>
      <c r="BX21" s="9"/>
      <c r="BY21" s="9"/>
      <c r="BZ21" s="11"/>
      <c r="CA21" s="10"/>
      <c r="CB21" s="10"/>
      <c r="CC21" s="43"/>
      <c r="CD21" s="6"/>
      <c r="CE21" s="9"/>
      <c r="CF21" s="9"/>
      <c r="CG21" s="9"/>
      <c r="CH21" s="11"/>
      <c r="CI21" s="10"/>
      <c r="CJ21" s="10"/>
      <c r="CK21" s="43"/>
      <c r="CL21" s="249"/>
      <c r="CM21" s="250"/>
      <c r="CN21" s="250"/>
      <c r="CO21" s="250"/>
      <c r="CP21" s="250"/>
      <c r="CQ21" s="250"/>
      <c r="CR21" s="251"/>
      <c r="CS21" s="43"/>
    </row>
    <row r="22" spans="1:97" s="5" customFormat="1" ht="30" customHeight="1" x14ac:dyDescent="0.25">
      <c r="A22" s="18"/>
      <c r="B22" s="6"/>
      <c r="C22" s="9"/>
      <c r="D22" s="9"/>
      <c r="E22" s="9"/>
      <c r="F22" s="11"/>
      <c r="G22" s="10"/>
      <c r="H22" s="10"/>
      <c r="I22" s="238"/>
      <c r="J22" s="25" t="s">
        <v>86</v>
      </c>
      <c r="K22" s="70">
        <v>4.9519476188216428E-2</v>
      </c>
      <c r="L22" s="70">
        <v>5.1941405617195437E-2</v>
      </c>
      <c r="M22" s="70">
        <v>1.5012957964414781E-2</v>
      </c>
      <c r="N22" s="67">
        <v>10040.700939332781</v>
      </c>
      <c r="O22" s="45">
        <v>10042.691566260708</v>
      </c>
      <c r="P22" s="52">
        <v>10012.339417504998</v>
      </c>
      <c r="Q22" s="141"/>
      <c r="R22" s="43"/>
      <c r="S22" s="9"/>
      <c r="T22" s="9"/>
      <c r="U22" s="9"/>
      <c r="V22" s="56"/>
      <c r="W22" s="56"/>
      <c r="X22" s="56"/>
      <c r="Y22" s="10"/>
      <c r="Z22" s="6"/>
      <c r="AA22" s="9"/>
      <c r="AB22" s="9"/>
      <c r="AC22" s="9"/>
      <c r="AD22" s="11"/>
      <c r="AE22" s="10"/>
      <c r="AF22" s="10"/>
      <c r="AG22" s="43"/>
      <c r="AH22" s="6"/>
      <c r="AI22" s="9"/>
      <c r="AJ22" s="9"/>
      <c r="AK22" s="9"/>
      <c r="AL22" s="11"/>
      <c r="AM22" s="10"/>
      <c r="AN22" s="10"/>
      <c r="AO22" s="43"/>
      <c r="AP22" s="6"/>
      <c r="AQ22" s="9"/>
      <c r="AR22" s="9"/>
      <c r="AS22" s="9"/>
      <c r="AT22" s="11"/>
      <c r="AU22" s="10"/>
      <c r="AV22" s="10"/>
      <c r="AW22" s="43"/>
      <c r="AX22" s="6"/>
      <c r="AY22" s="9"/>
      <c r="AZ22" s="9"/>
      <c r="BA22" s="9"/>
      <c r="BB22" s="11"/>
      <c r="BC22" s="10"/>
      <c r="BD22" s="10"/>
      <c r="BE22" s="43"/>
      <c r="BF22" s="6"/>
      <c r="BG22" s="9"/>
      <c r="BH22" s="9"/>
      <c r="BI22" s="9"/>
      <c r="BJ22" s="11"/>
      <c r="BK22" s="10"/>
      <c r="BL22" s="10"/>
      <c r="BM22" s="43"/>
      <c r="BN22" s="6"/>
      <c r="BO22" s="9"/>
      <c r="BP22" s="9"/>
      <c r="BQ22" s="9"/>
      <c r="BR22" s="11"/>
      <c r="BS22" s="10"/>
      <c r="BT22" s="10"/>
      <c r="BU22" s="43"/>
      <c r="BV22" s="6"/>
      <c r="BW22" s="9"/>
      <c r="BX22" s="9"/>
      <c r="BY22" s="9"/>
      <c r="BZ22" s="11"/>
      <c r="CA22" s="10"/>
      <c r="CB22" s="10"/>
      <c r="CC22" s="43"/>
      <c r="CD22" s="6"/>
      <c r="CE22" s="9"/>
      <c r="CF22" s="9"/>
      <c r="CG22" s="9"/>
      <c r="CH22" s="11"/>
      <c r="CI22" s="10"/>
      <c r="CJ22" s="10"/>
      <c r="CK22" s="43"/>
      <c r="CL22" s="249"/>
      <c r="CM22" s="250"/>
      <c r="CN22" s="250"/>
      <c r="CO22" s="250"/>
      <c r="CP22" s="250"/>
      <c r="CQ22" s="250"/>
      <c r="CR22" s="251"/>
      <c r="CS22" s="43"/>
    </row>
    <row r="23" spans="1:97" s="5" customFormat="1" ht="30" x14ac:dyDescent="0.25">
      <c r="A23" s="18"/>
      <c r="B23" s="6"/>
      <c r="C23" s="10"/>
      <c r="D23" s="10"/>
      <c r="E23" s="11"/>
      <c r="F23" s="11"/>
      <c r="G23" s="11"/>
      <c r="H23" s="11"/>
      <c r="I23" s="238"/>
      <c r="J23" s="25" t="s">
        <v>81</v>
      </c>
      <c r="K23" s="70">
        <v>5.4381051283747484E-2</v>
      </c>
      <c r="L23" s="70">
        <v>5.6931084928374398E-2</v>
      </c>
      <c r="M23" s="70">
        <v>5.7458470663825034E-2</v>
      </c>
      <c r="N23" s="67">
        <v>10543.810512837475</v>
      </c>
      <c r="O23" s="45">
        <v>10569.310849283744</v>
      </c>
      <c r="P23" s="52">
        <v>10574.58470663825</v>
      </c>
      <c r="Q23" s="141"/>
      <c r="R23" s="53"/>
      <c r="S23" s="9"/>
      <c r="T23" s="9"/>
      <c r="U23" s="9"/>
      <c r="V23" s="56"/>
      <c r="W23" s="56"/>
      <c r="X23" s="56"/>
      <c r="Y23" s="11"/>
      <c r="Z23" s="6"/>
      <c r="AA23" s="10"/>
      <c r="AB23" s="10"/>
      <c r="AC23" s="11"/>
      <c r="AD23" s="11"/>
      <c r="AE23" s="11"/>
      <c r="AF23" s="11"/>
      <c r="AG23" s="43"/>
      <c r="AH23" s="6"/>
      <c r="AI23" s="10"/>
      <c r="AJ23" s="10"/>
      <c r="AK23" s="11"/>
      <c r="AL23" s="11"/>
      <c r="AM23" s="11"/>
      <c r="AN23" s="11"/>
      <c r="AO23" s="43"/>
      <c r="AP23" s="6"/>
      <c r="AQ23" s="10"/>
      <c r="AR23" s="10"/>
      <c r="AS23" s="11"/>
      <c r="AT23" s="11"/>
      <c r="AU23" s="11"/>
      <c r="AV23" s="11"/>
      <c r="AW23" s="43"/>
      <c r="AX23" s="6"/>
      <c r="AY23" s="10"/>
      <c r="AZ23" s="10"/>
      <c r="BA23" s="11"/>
      <c r="BB23" s="11"/>
      <c r="BC23" s="11"/>
      <c r="BD23" s="11"/>
      <c r="BE23" s="43"/>
      <c r="BF23" s="6"/>
      <c r="BG23" s="10"/>
      <c r="BH23" s="10"/>
      <c r="BI23" s="11"/>
      <c r="BJ23" s="11"/>
      <c r="BK23" s="11"/>
      <c r="BL23" s="11"/>
      <c r="BM23" s="43"/>
      <c r="BN23" s="6"/>
      <c r="BO23" s="10"/>
      <c r="BP23" s="10"/>
      <c r="BQ23" s="11"/>
      <c r="BR23" s="11"/>
      <c r="BS23" s="11"/>
      <c r="BT23" s="11"/>
      <c r="BU23" s="43"/>
      <c r="BV23" s="6"/>
      <c r="BW23" s="10"/>
      <c r="BX23" s="10"/>
      <c r="BY23" s="11"/>
      <c r="BZ23" s="11"/>
      <c r="CA23" s="11"/>
      <c r="CB23" s="11"/>
      <c r="CC23" s="43"/>
      <c r="CD23" s="6"/>
      <c r="CE23" s="10"/>
      <c r="CF23" s="10"/>
      <c r="CG23" s="11"/>
      <c r="CH23" s="11"/>
      <c r="CI23" s="11"/>
      <c r="CJ23" s="11"/>
      <c r="CK23" s="43"/>
      <c r="CL23" s="249"/>
      <c r="CM23" s="250"/>
      <c r="CN23" s="250"/>
      <c r="CO23" s="250"/>
      <c r="CP23" s="250"/>
      <c r="CQ23" s="250"/>
      <c r="CR23" s="251"/>
      <c r="CS23" s="43"/>
    </row>
    <row r="24" spans="1:97" s="5" customFormat="1" ht="33.950000000000003" customHeight="1" x14ac:dyDescent="0.25">
      <c r="A24" s="18"/>
      <c r="B24" s="43"/>
      <c r="C24" s="43"/>
      <c r="D24" s="43"/>
      <c r="E24" s="43"/>
      <c r="F24" s="43"/>
      <c r="G24" s="43"/>
      <c r="H24" s="43"/>
      <c r="I24" s="238"/>
      <c r="J24" s="23" t="s">
        <v>131</v>
      </c>
      <c r="K24" s="70">
        <v>6.2032294585692593E-2</v>
      </c>
      <c r="L24" s="70">
        <v>6.4005726887055747E-2</v>
      </c>
      <c r="M24" s="70">
        <v>6.7194454993769304E-2</v>
      </c>
      <c r="N24" s="67">
        <v>11980.77134037989</v>
      </c>
      <c r="O24" s="45">
        <v>12047.743580455277</v>
      </c>
      <c r="P24" s="67">
        <v>12156.486153104897</v>
      </c>
      <c r="Q24" s="141"/>
      <c r="R24" s="53"/>
      <c r="S24" s="9"/>
      <c r="T24" s="9"/>
      <c r="U24" s="9"/>
      <c r="V24" s="11"/>
      <c r="W24" s="10"/>
      <c r="X24" s="10"/>
      <c r="Y24" s="12"/>
      <c r="Z24" s="43"/>
      <c r="AA24" s="43"/>
      <c r="AB24" s="43"/>
      <c r="AC24" s="43"/>
      <c r="AD24" s="43"/>
      <c r="AE24" s="43"/>
      <c r="AF24" s="43"/>
      <c r="AG24" s="43"/>
      <c r="AH24" s="43"/>
      <c r="AI24" s="43"/>
      <c r="AJ24" s="43"/>
      <c r="AK24" s="43"/>
      <c r="AL24" s="43"/>
      <c r="AM24" s="43"/>
      <c r="AN24" s="43"/>
      <c r="AO24" s="43"/>
      <c r="AP24" s="43"/>
      <c r="AQ24" s="43"/>
      <c r="AR24" s="43"/>
      <c r="AS24" s="43"/>
      <c r="AT24" s="43"/>
      <c r="AU24" s="43"/>
      <c r="AV24" s="43"/>
      <c r="AW24" s="43"/>
      <c r="AX24" s="43"/>
      <c r="AY24" s="43"/>
      <c r="AZ24" s="43"/>
      <c r="BA24" s="43"/>
      <c r="BB24" s="43"/>
      <c r="BC24" s="43"/>
      <c r="BD24" s="43"/>
      <c r="BE24" s="43"/>
      <c r="BF24" s="43"/>
      <c r="BG24" s="43"/>
      <c r="BH24" s="43"/>
      <c r="BI24" s="43"/>
      <c r="BJ24" s="43"/>
      <c r="BK24" s="43"/>
      <c r="BL24" s="43"/>
      <c r="BM24" s="43"/>
      <c r="BN24" s="43"/>
      <c r="BO24" s="43"/>
      <c r="BP24" s="43"/>
      <c r="BQ24" s="43"/>
      <c r="BR24" s="43"/>
      <c r="BS24" s="43"/>
      <c r="BT24" s="43"/>
      <c r="BU24" s="43"/>
      <c r="BV24" s="43"/>
      <c r="BW24" s="43"/>
      <c r="BX24" s="43"/>
      <c r="BY24" s="43"/>
      <c r="BZ24" s="43"/>
      <c r="CA24" s="43"/>
      <c r="CB24" s="43"/>
      <c r="CC24" s="43"/>
      <c r="CD24" s="43"/>
      <c r="CE24" s="43"/>
      <c r="CF24" s="43"/>
      <c r="CG24" s="43"/>
      <c r="CH24" s="43"/>
      <c r="CI24" s="43"/>
      <c r="CJ24" s="43"/>
      <c r="CK24" s="43"/>
      <c r="CL24" s="249"/>
      <c r="CM24" s="250"/>
      <c r="CN24" s="250"/>
      <c r="CO24" s="250"/>
      <c r="CP24" s="250"/>
      <c r="CQ24" s="250"/>
      <c r="CR24" s="251"/>
      <c r="CS24" s="43"/>
    </row>
    <row r="25" spans="1:97" s="5" customFormat="1" ht="33.950000000000003" customHeight="1" x14ac:dyDescent="0.25">
      <c r="A25" s="18"/>
      <c r="B25" s="12"/>
      <c r="C25" s="12"/>
      <c r="D25" s="12"/>
      <c r="E25" s="12"/>
      <c r="F25" s="12"/>
      <c r="G25" s="12"/>
      <c r="H25" s="12"/>
      <c r="I25" s="238"/>
      <c r="J25" s="23" t="s">
        <v>83</v>
      </c>
      <c r="K25" s="70">
        <v>6.224486066045154E-2</v>
      </c>
      <c r="L25" s="70">
        <v>6.3869760888104699E-2</v>
      </c>
      <c r="M25" s="70">
        <v>6.8051925660316925E-2</v>
      </c>
      <c r="N25" s="67">
        <v>12210.147999999997</v>
      </c>
      <c r="O25" s="45">
        <v>12272.021329724066</v>
      </c>
      <c r="P25" s="67">
        <v>12432.276213079016</v>
      </c>
      <c r="Q25" s="141"/>
      <c r="R25" s="53"/>
      <c r="S25" s="10"/>
      <c r="T25" s="10"/>
      <c r="U25" s="11"/>
      <c r="V25" s="11"/>
      <c r="W25" s="11"/>
      <c r="X25" s="11"/>
      <c r="Y25" s="12"/>
      <c r="Z25" s="12"/>
      <c r="AA25" s="12"/>
      <c r="AB25" s="12"/>
      <c r="AC25" s="12"/>
      <c r="AD25" s="12"/>
      <c r="AE25" s="12"/>
      <c r="AF25" s="12"/>
      <c r="AG25" s="43"/>
      <c r="AH25" s="12"/>
      <c r="AI25" s="12"/>
      <c r="AJ25" s="12"/>
      <c r="AK25" s="12"/>
      <c r="AL25" s="12"/>
      <c r="AM25" s="12"/>
      <c r="AN25" s="12"/>
      <c r="AO25" s="43"/>
      <c r="AP25" s="12"/>
      <c r="AQ25" s="12"/>
      <c r="AR25" s="12"/>
      <c r="AS25" s="12"/>
      <c r="AT25" s="12"/>
      <c r="AU25" s="12"/>
      <c r="AV25" s="12"/>
      <c r="AW25" s="43"/>
      <c r="AX25" s="12"/>
      <c r="AY25" s="12"/>
      <c r="AZ25" s="12"/>
      <c r="BA25" s="12"/>
      <c r="BB25" s="12"/>
      <c r="BC25" s="12"/>
      <c r="BD25" s="12"/>
      <c r="BE25" s="43"/>
      <c r="BF25" s="12"/>
      <c r="BG25" s="12"/>
      <c r="BH25" s="12"/>
      <c r="BI25" s="12"/>
      <c r="BJ25" s="12"/>
      <c r="BK25" s="12"/>
      <c r="BL25" s="12"/>
      <c r="BM25" s="43"/>
      <c r="BN25" s="12"/>
      <c r="BO25" s="12"/>
      <c r="BP25" s="12"/>
      <c r="BQ25" s="12"/>
      <c r="BR25" s="12"/>
      <c r="BS25" s="12"/>
      <c r="BT25" s="12"/>
      <c r="BU25" s="43"/>
      <c r="BV25" s="12"/>
      <c r="BW25" s="12"/>
      <c r="BX25" s="12"/>
      <c r="BY25" s="12"/>
      <c r="BZ25" s="12"/>
      <c r="CA25" s="12"/>
      <c r="CB25" s="12"/>
      <c r="CC25" s="43"/>
      <c r="CD25" s="12"/>
      <c r="CE25" s="12"/>
      <c r="CF25" s="12"/>
      <c r="CG25" s="12"/>
      <c r="CH25" s="12"/>
      <c r="CI25" s="12"/>
      <c r="CJ25" s="12"/>
      <c r="CK25" s="43"/>
      <c r="CL25" s="249"/>
      <c r="CM25" s="250"/>
      <c r="CN25" s="250"/>
      <c r="CO25" s="250"/>
      <c r="CP25" s="250"/>
      <c r="CQ25" s="250"/>
      <c r="CR25" s="251"/>
      <c r="CS25" s="43"/>
    </row>
    <row r="26" spans="1:97" s="5" customFormat="1" ht="49.5" customHeight="1" x14ac:dyDescent="0.25">
      <c r="A26" s="18"/>
      <c r="B26" s="97" t="s">
        <v>33</v>
      </c>
      <c r="C26" s="98"/>
      <c r="D26" s="98"/>
      <c r="E26" s="98"/>
      <c r="F26" s="98"/>
      <c r="G26" s="98"/>
      <c r="H26" s="99"/>
      <c r="I26" s="238"/>
      <c r="J26" s="97" t="s">
        <v>41</v>
      </c>
      <c r="K26" s="98"/>
      <c r="L26" s="98"/>
      <c r="M26" s="98"/>
      <c r="N26" s="98"/>
      <c r="O26" s="98"/>
      <c r="P26" s="99"/>
      <c r="Q26" s="141"/>
      <c r="R26" s="98" t="s">
        <v>42</v>
      </c>
      <c r="S26" s="98"/>
      <c r="T26" s="98"/>
      <c r="U26" s="98"/>
      <c r="V26" s="98"/>
      <c r="W26" s="98"/>
      <c r="X26" s="99"/>
      <c r="Y26" s="55"/>
      <c r="Z26" s="97" t="s">
        <v>53</v>
      </c>
      <c r="AA26" s="98"/>
      <c r="AB26" s="98"/>
      <c r="AC26" s="98"/>
      <c r="AD26" s="98"/>
      <c r="AE26" s="98"/>
      <c r="AF26" s="99"/>
      <c r="AG26" s="43"/>
      <c r="AH26" s="97" t="s">
        <v>54</v>
      </c>
      <c r="AI26" s="98"/>
      <c r="AJ26" s="98"/>
      <c r="AK26" s="98"/>
      <c r="AL26" s="98"/>
      <c r="AM26" s="98"/>
      <c r="AN26" s="99"/>
      <c r="AO26" s="43"/>
      <c r="AP26" s="97" t="s">
        <v>74</v>
      </c>
      <c r="AQ26" s="98"/>
      <c r="AR26" s="98"/>
      <c r="AS26" s="98"/>
      <c r="AT26" s="98"/>
      <c r="AU26" s="98"/>
      <c r="AV26" s="99"/>
      <c r="AW26" s="43"/>
      <c r="AX26" s="97" t="s">
        <v>164</v>
      </c>
      <c r="AY26" s="98"/>
      <c r="AZ26" s="98"/>
      <c r="BA26" s="98"/>
      <c r="BB26" s="98"/>
      <c r="BC26" s="98"/>
      <c r="BD26" s="99"/>
      <c r="BE26" s="43"/>
      <c r="BF26" s="97" t="s">
        <v>80</v>
      </c>
      <c r="BG26" s="98"/>
      <c r="BH26" s="98"/>
      <c r="BI26" s="98"/>
      <c r="BJ26" s="98"/>
      <c r="BK26" s="98"/>
      <c r="BL26" s="99"/>
      <c r="BM26" s="43"/>
      <c r="BN26" s="97" t="s">
        <v>88</v>
      </c>
      <c r="BO26" s="98"/>
      <c r="BP26" s="98"/>
      <c r="BQ26" s="98"/>
      <c r="BR26" s="98"/>
      <c r="BS26" s="98"/>
      <c r="BT26" s="99"/>
      <c r="BU26" s="43"/>
      <c r="BV26" s="97" t="s">
        <v>132</v>
      </c>
      <c r="BW26" s="98"/>
      <c r="BX26" s="98"/>
      <c r="BY26" s="98"/>
      <c r="BZ26" s="98"/>
      <c r="CA26" s="98"/>
      <c r="CB26" s="99"/>
      <c r="CC26" s="43"/>
      <c r="CD26" s="97" t="s">
        <v>165</v>
      </c>
      <c r="CE26" s="98"/>
      <c r="CF26" s="98"/>
      <c r="CG26" s="98"/>
      <c r="CH26" s="98"/>
      <c r="CI26" s="98"/>
      <c r="CJ26" s="99"/>
      <c r="CK26" s="43"/>
      <c r="CL26" s="249"/>
      <c r="CM26" s="250"/>
      <c r="CN26" s="250"/>
      <c r="CO26" s="250"/>
      <c r="CP26" s="250"/>
      <c r="CQ26" s="250"/>
      <c r="CR26" s="251"/>
      <c r="CS26" s="43"/>
    </row>
    <row r="27" spans="1:97" s="5" customFormat="1" ht="156" customHeight="1" x14ac:dyDescent="0.25">
      <c r="A27" s="18"/>
      <c r="B27" s="100" t="s">
        <v>105</v>
      </c>
      <c r="C27" s="101"/>
      <c r="D27" s="101"/>
      <c r="E27" s="101"/>
      <c r="F27" s="101"/>
      <c r="G27" s="101"/>
      <c r="H27" s="219"/>
      <c r="I27" s="238"/>
      <c r="J27" s="100" t="s">
        <v>138</v>
      </c>
      <c r="K27" s="101"/>
      <c r="L27" s="101"/>
      <c r="M27" s="101"/>
      <c r="N27" s="101"/>
      <c r="O27" s="101"/>
      <c r="P27" s="219"/>
      <c r="Q27" s="141"/>
      <c r="R27" s="101" t="s">
        <v>148</v>
      </c>
      <c r="S27" s="101"/>
      <c r="T27" s="101"/>
      <c r="U27" s="101"/>
      <c r="V27" s="101"/>
      <c r="W27" s="102"/>
      <c r="X27" s="103"/>
      <c r="Y27" s="57"/>
      <c r="Z27" s="101" t="s">
        <v>106</v>
      </c>
      <c r="AA27" s="101"/>
      <c r="AB27" s="101"/>
      <c r="AC27" s="101"/>
      <c r="AD27" s="101"/>
      <c r="AE27" s="102"/>
      <c r="AF27" s="103"/>
      <c r="AG27" s="43"/>
      <c r="AH27" s="100" t="s">
        <v>107</v>
      </c>
      <c r="AI27" s="101"/>
      <c r="AJ27" s="101"/>
      <c r="AK27" s="101"/>
      <c r="AL27" s="101"/>
      <c r="AM27" s="102"/>
      <c r="AN27" s="103"/>
      <c r="AO27" s="43"/>
      <c r="AP27" s="100" t="s">
        <v>107</v>
      </c>
      <c r="AQ27" s="101"/>
      <c r="AR27" s="101"/>
      <c r="AS27" s="101"/>
      <c r="AT27" s="101"/>
      <c r="AU27" s="102"/>
      <c r="AV27" s="103"/>
      <c r="AW27" s="43"/>
      <c r="AX27" s="100" t="s">
        <v>107</v>
      </c>
      <c r="AY27" s="101"/>
      <c r="AZ27" s="101"/>
      <c r="BA27" s="101"/>
      <c r="BB27" s="101"/>
      <c r="BC27" s="102"/>
      <c r="BD27" s="103"/>
      <c r="BE27" s="43"/>
      <c r="BF27" s="100" t="s">
        <v>107</v>
      </c>
      <c r="BG27" s="101"/>
      <c r="BH27" s="101"/>
      <c r="BI27" s="101"/>
      <c r="BJ27" s="101"/>
      <c r="BK27" s="101"/>
      <c r="BL27" s="219"/>
      <c r="BM27" s="43"/>
      <c r="BN27" s="100" t="s">
        <v>161</v>
      </c>
      <c r="BO27" s="101"/>
      <c r="BP27" s="101"/>
      <c r="BQ27" s="101"/>
      <c r="BR27" s="101"/>
      <c r="BS27" s="101"/>
      <c r="BT27" s="219"/>
      <c r="BU27" s="43"/>
      <c r="BV27" s="100" t="s">
        <v>133</v>
      </c>
      <c r="BW27" s="101"/>
      <c r="BX27" s="101"/>
      <c r="BY27" s="101"/>
      <c r="BZ27" s="101"/>
      <c r="CA27" s="102"/>
      <c r="CB27" s="103"/>
      <c r="CC27" s="43"/>
      <c r="CD27" s="100" t="s">
        <v>162</v>
      </c>
      <c r="CE27" s="101"/>
      <c r="CF27" s="101"/>
      <c r="CG27" s="101"/>
      <c r="CH27" s="101"/>
      <c r="CI27" s="102"/>
      <c r="CJ27" s="103"/>
      <c r="CK27" s="43"/>
      <c r="CL27" s="252"/>
      <c r="CM27" s="253"/>
      <c r="CN27" s="253"/>
      <c r="CO27" s="253"/>
      <c r="CP27" s="253"/>
      <c r="CQ27" s="253"/>
      <c r="CR27" s="241"/>
      <c r="CS27" s="43"/>
    </row>
    <row r="28" spans="1:97" ht="46.5" customHeight="1" x14ac:dyDescent="0.25">
      <c r="A28" s="58" t="s">
        <v>167</v>
      </c>
      <c r="B28" s="220"/>
      <c r="C28" s="221"/>
      <c r="D28" s="221"/>
      <c r="E28" s="221"/>
      <c r="F28" s="222"/>
      <c r="G28" s="206" t="s">
        <v>11</v>
      </c>
      <c r="H28" s="206"/>
      <c r="I28" s="238"/>
      <c r="J28" s="220"/>
      <c r="K28" s="221"/>
      <c r="L28" s="221"/>
      <c r="M28" s="221"/>
      <c r="N28" s="222"/>
      <c r="O28" s="206" t="s">
        <v>11</v>
      </c>
      <c r="P28" s="206"/>
      <c r="Q28" s="141"/>
      <c r="R28" s="226"/>
      <c r="S28" s="227"/>
      <c r="T28" s="227"/>
      <c r="U28" s="227"/>
      <c r="V28" s="228"/>
      <c r="W28" s="213" t="s">
        <v>11</v>
      </c>
      <c r="X28" s="215"/>
      <c r="Y28" s="34"/>
      <c r="Z28" s="226"/>
      <c r="AA28" s="227"/>
      <c r="AB28" s="227"/>
      <c r="AC28" s="227"/>
      <c r="AD28" s="228"/>
      <c r="AE28" s="206" t="s">
        <v>11</v>
      </c>
      <c r="AF28" s="206"/>
      <c r="AG28" s="42"/>
      <c r="AH28" s="207"/>
      <c r="AI28" s="211"/>
      <c r="AJ28" s="212"/>
      <c r="AK28" s="206" t="s">
        <v>11</v>
      </c>
      <c r="AL28" s="206"/>
      <c r="AM28" s="206"/>
      <c r="AN28" s="206"/>
      <c r="AO28" s="42"/>
      <c r="AP28" s="207"/>
      <c r="AQ28" s="211"/>
      <c r="AR28" s="212"/>
      <c r="AS28" s="213" t="s">
        <v>11</v>
      </c>
      <c r="AT28" s="214"/>
      <c r="AU28" s="214"/>
      <c r="AV28" s="215"/>
      <c r="AW28" s="42"/>
      <c r="AX28" s="206"/>
      <c r="AY28" s="206"/>
      <c r="AZ28" s="206"/>
      <c r="BA28" s="206" t="s">
        <v>11</v>
      </c>
      <c r="BB28" s="206"/>
      <c r="BC28" s="206"/>
      <c r="BD28" s="206"/>
      <c r="BE28" s="42"/>
      <c r="BF28" s="206"/>
      <c r="BG28" s="206"/>
      <c r="BH28" s="206"/>
      <c r="BI28" s="206" t="s">
        <v>11</v>
      </c>
      <c r="BJ28" s="206"/>
      <c r="BK28" s="206"/>
      <c r="BL28" s="206"/>
      <c r="BM28" s="42"/>
      <c r="BN28" s="206"/>
      <c r="BO28" s="206"/>
      <c r="BP28" s="206"/>
      <c r="BQ28" s="206" t="s">
        <v>11</v>
      </c>
      <c r="BR28" s="206"/>
      <c r="BS28" s="206"/>
      <c r="BT28" s="207"/>
      <c r="BU28" s="42"/>
      <c r="BV28" s="206"/>
      <c r="BW28" s="206"/>
      <c r="BX28" s="206"/>
      <c r="BY28" s="206" t="s">
        <v>11</v>
      </c>
      <c r="BZ28" s="206"/>
      <c r="CA28" s="206"/>
      <c r="CB28" s="207"/>
      <c r="CC28" s="42"/>
      <c r="CD28" s="206"/>
      <c r="CE28" s="206"/>
      <c r="CF28" s="206"/>
      <c r="CG28" s="206" t="s">
        <v>11</v>
      </c>
      <c r="CH28" s="206"/>
      <c r="CI28" s="206"/>
      <c r="CJ28" s="207"/>
      <c r="CK28" s="42"/>
      <c r="CL28" s="206"/>
      <c r="CM28" s="206"/>
      <c r="CN28" s="206"/>
      <c r="CO28" s="206" t="s">
        <v>11</v>
      </c>
      <c r="CP28" s="206"/>
      <c r="CQ28" s="206"/>
      <c r="CR28" s="207"/>
      <c r="CS28" s="42"/>
    </row>
    <row r="29" spans="1:97" ht="14.45" customHeight="1" x14ac:dyDescent="0.25">
      <c r="A29" s="8" t="s">
        <v>20</v>
      </c>
      <c r="B29" s="223" t="s">
        <v>10</v>
      </c>
      <c r="C29" s="224"/>
      <c r="D29" s="224"/>
      <c r="E29" s="224"/>
      <c r="F29" s="225"/>
      <c r="G29" s="206"/>
      <c r="H29" s="206"/>
      <c r="I29" s="238"/>
      <c r="J29" s="223" t="s">
        <v>10</v>
      </c>
      <c r="K29" s="224"/>
      <c r="L29" s="224"/>
      <c r="M29" s="224"/>
      <c r="N29" s="225"/>
      <c r="O29" s="206"/>
      <c r="P29" s="206"/>
      <c r="Q29" s="141"/>
      <c r="R29" s="223" t="s">
        <v>10</v>
      </c>
      <c r="S29" s="224"/>
      <c r="T29" s="224"/>
      <c r="U29" s="224"/>
      <c r="V29" s="225"/>
      <c r="W29" s="216"/>
      <c r="X29" s="218"/>
      <c r="Y29" s="34"/>
      <c r="Z29" s="223" t="s">
        <v>10</v>
      </c>
      <c r="AA29" s="224"/>
      <c r="AB29" s="224"/>
      <c r="AC29" s="224"/>
      <c r="AD29" s="225"/>
      <c r="AE29" s="206"/>
      <c r="AF29" s="206"/>
      <c r="AG29" s="42"/>
      <c r="AH29" s="223" t="s">
        <v>10</v>
      </c>
      <c r="AI29" s="224"/>
      <c r="AJ29" s="225"/>
      <c r="AK29" s="206"/>
      <c r="AL29" s="206"/>
      <c r="AM29" s="206"/>
      <c r="AN29" s="206"/>
      <c r="AO29" s="42"/>
      <c r="AP29" s="223" t="s">
        <v>10</v>
      </c>
      <c r="AQ29" s="224"/>
      <c r="AR29" s="225"/>
      <c r="AS29" s="216"/>
      <c r="AT29" s="217"/>
      <c r="AU29" s="217"/>
      <c r="AV29" s="218"/>
      <c r="AW29" s="42"/>
      <c r="AX29" s="208" t="s">
        <v>10</v>
      </c>
      <c r="AY29" s="208"/>
      <c r="AZ29" s="208"/>
      <c r="BA29" s="206"/>
      <c r="BB29" s="206"/>
      <c r="BC29" s="206"/>
      <c r="BD29" s="206"/>
      <c r="BE29" s="42"/>
      <c r="BF29" s="208" t="s">
        <v>10</v>
      </c>
      <c r="BG29" s="208"/>
      <c r="BH29" s="208"/>
      <c r="BI29" s="206"/>
      <c r="BJ29" s="206"/>
      <c r="BK29" s="206"/>
      <c r="BL29" s="206"/>
      <c r="BM29" s="42"/>
      <c r="BN29" s="208" t="s">
        <v>10</v>
      </c>
      <c r="BO29" s="208"/>
      <c r="BP29" s="208"/>
      <c r="BQ29" s="206"/>
      <c r="BR29" s="206"/>
      <c r="BS29" s="206"/>
      <c r="BT29" s="207"/>
      <c r="BU29" s="42"/>
      <c r="BV29" s="208" t="s">
        <v>10</v>
      </c>
      <c r="BW29" s="208"/>
      <c r="BX29" s="208"/>
      <c r="BY29" s="206"/>
      <c r="BZ29" s="206"/>
      <c r="CA29" s="206"/>
      <c r="CB29" s="207"/>
      <c r="CC29" s="42"/>
      <c r="CD29" s="208" t="s">
        <v>10</v>
      </c>
      <c r="CE29" s="208"/>
      <c r="CF29" s="208"/>
      <c r="CG29" s="206"/>
      <c r="CH29" s="206"/>
      <c r="CI29" s="206"/>
      <c r="CJ29" s="207"/>
      <c r="CK29" s="42"/>
      <c r="CL29" s="208" t="s">
        <v>10</v>
      </c>
      <c r="CM29" s="208"/>
      <c r="CN29" s="208"/>
      <c r="CO29" s="206"/>
      <c r="CP29" s="206"/>
      <c r="CQ29" s="206"/>
      <c r="CR29" s="207"/>
      <c r="CS29" s="42"/>
    </row>
    <row r="30" spans="1:97" ht="15.75" customHeight="1" x14ac:dyDescent="0.2">
      <c r="A30" s="234"/>
      <c r="B30" s="73" t="s">
        <v>154</v>
      </c>
      <c r="C30" s="74" t="s">
        <v>154</v>
      </c>
      <c r="D30" s="74" t="s">
        <v>154</v>
      </c>
      <c r="E30" s="74" t="s">
        <v>154</v>
      </c>
      <c r="F30" s="75" t="s">
        <v>154</v>
      </c>
      <c r="G30" s="76">
        <v>7.0199999999999999E-2</v>
      </c>
      <c r="H30" s="83"/>
      <c r="I30" s="238"/>
      <c r="J30" s="73" t="s">
        <v>137</v>
      </c>
      <c r="K30" s="74"/>
      <c r="L30" s="74"/>
      <c r="M30" s="74"/>
      <c r="N30" s="75"/>
      <c r="O30" s="76">
        <v>7.6E-3</v>
      </c>
      <c r="P30" s="77"/>
      <c r="Q30" s="141"/>
      <c r="R30" s="73" t="s">
        <v>110</v>
      </c>
      <c r="S30" s="74"/>
      <c r="T30" s="74"/>
      <c r="U30" s="74"/>
      <c r="V30" s="75"/>
      <c r="W30" s="112">
        <v>7.2700000000000001E-2</v>
      </c>
      <c r="X30" s="113"/>
      <c r="Y30" s="39"/>
      <c r="Z30" s="106" t="s">
        <v>114</v>
      </c>
      <c r="AA30" s="107"/>
      <c r="AB30" s="107"/>
      <c r="AC30" s="107"/>
      <c r="AD30" s="114"/>
      <c r="AE30" s="191">
        <v>6.4699999999999994E-2</v>
      </c>
      <c r="AF30" s="192"/>
      <c r="AG30" s="42"/>
      <c r="AH30" s="106" t="s">
        <v>114</v>
      </c>
      <c r="AI30" s="107"/>
      <c r="AJ30" s="107"/>
      <c r="AK30" s="176">
        <v>0.1021</v>
      </c>
      <c r="AL30" s="184"/>
      <c r="AM30" s="184"/>
      <c r="AN30" s="185"/>
      <c r="AO30" s="42"/>
      <c r="AP30" s="106" t="s">
        <v>114</v>
      </c>
      <c r="AQ30" s="107"/>
      <c r="AR30" s="107"/>
      <c r="AS30" s="176">
        <v>9.06E-2</v>
      </c>
      <c r="AT30" s="184"/>
      <c r="AU30" s="184"/>
      <c r="AV30" s="185"/>
      <c r="AW30" s="42"/>
      <c r="AX30" s="174" t="s">
        <v>126</v>
      </c>
      <c r="AY30" s="174"/>
      <c r="AZ30" s="174"/>
      <c r="BA30" s="175">
        <v>1.67E-2</v>
      </c>
      <c r="BB30" s="175"/>
      <c r="BC30" s="175"/>
      <c r="BD30" s="175"/>
      <c r="BE30" s="42"/>
      <c r="BF30" s="174" t="s">
        <v>144</v>
      </c>
      <c r="BG30" s="174"/>
      <c r="BH30" s="174"/>
      <c r="BI30" s="175">
        <v>5.3100000000000001E-2</v>
      </c>
      <c r="BJ30" s="175"/>
      <c r="BK30" s="175"/>
      <c r="BL30" s="175"/>
      <c r="BM30" s="42"/>
      <c r="BN30" s="174" t="s">
        <v>114</v>
      </c>
      <c r="BO30" s="174"/>
      <c r="BP30" s="174"/>
      <c r="BQ30" s="175">
        <v>1.4500000000000001E-2</v>
      </c>
      <c r="BR30" s="175"/>
      <c r="BS30" s="175"/>
      <c r="BT30" s="176"/>
      <c r="BU30" s="42"/>
      <c r="BV30" s="174" t="s">
        <v>134</v>
      </c>
      <c r="BW30" s="174"/>
      <c r="BX30" s="174"/>
      <c r="BY30" s="175">
        <v>2.5899999999999999E-2</v>
      </c>
      <c r="BZ30" s="175"/>
      <c r="CA30" s="175"/>
      <c r="CB30" s="176"/>
      <c r="CC30" s="42"/>
      <c r="CD30" s="174" t="s">
        <v>119</v>
      </c>
      <c r="CE30" s="174"/>
      <c r="CF30" s="174"/>
      <c r="CG30" s="175">
        <v>1.55E-2</v>
      </c>
      <c r="CH30" s="175"/>
      <c r="CI30" s="175"/>
      <c r="CJ30" s="176"/>
      <c r="CK30" s="42"/>
      <c r="CL30" s="174" t="s">
        <v>126</v>
      </c>
      <c r="CM30" s="174"/>
      <c r="CN30" s="174"/>
      <c r="CO30" s="175">
        <v>4.5499999999999999E-2</v>
      </c>
      <c r="CP30" s="175"/>
      <c r="CQ30" s="175"/>
      <c r="CR30" s="176"/>
      <c r="CS30" s="42"/>
    </row>
    <row r="31" spans="1:97" ht="15.6" customHeight="1" x14ac:dyDescent="0.2">
      <c r="A31" s="235"/>
      <c r="B31" s="73" t="s">
        <v>155</v>
      </c>
      <c r="C31" s="74" t="s">
        <v>155</v>
      </c>
      <c r="D31" s="74" t="s">
        <v>155</v>
      </c>
      <c r="E31" s="74" t="s">
        <v>155</v>
      </c>
      <c r="F31" s="75" t="s">
        <v>155</v>
      </c>
      <c r="G31" s="76">
        <v>6.3299999999999995E-2</v>
      </c>
      <c r="H31" s="83"/>
      <c r="I31" s="238"/>
      <c r="J31" s="73" t="s">
        <v>93</v>
      </c>
      <c r="K31" s="74"/>
      <c r="L31" s="74"/>
      <c r="M31" s="74"/>
      <c r="N31" s="75"/>
      <c r="O31" s="76">
        <v>0.99239999999999995</v>
      </c>
      <c r="P31" s="77"/>
      <c r="Q31" s="141"/>
      <c r="R31" s="73" t="s">
        <v>109</v>
      </c>
      <c r="S31" s="74"/>
      <c r="T31" s="74"/>
      <c r="U31" s="74"/>
      <c r="V31" s="75"/>
      <c r="W31" s="112">
        <v>7.0599999999999996E-2</v>
      </c>
      <c r="X31" s="113"/>
      <c r="Y31" s="39"/>
      <c r="Z31" s="106" t="s">
        <v>169</v>
      </c>
      <c r="AA31" s="107"/>
      <c r="AB31" s="107"/>
      <c r="AC31" s="107"/>
      <c r="AD31" s="114"/>
      <c r="AE31" s="191">
        <v>1.24E-2</v>
      </c>
      <c r="AF31" s="192"/>
      <c r="AG31" s="42"/>
      <c r="AH31" s="106" t="s">
        <v>134</v>
      </c>
      <c r="AI31" s="107"/>
      <c r="AJ31" s="107"/>
      <c r="AK31" s="176">
        <v>1.77E-2</v>
      </c>
      <c r="AL31" s="184"/>
      <c r="AM31" s="184"/>
      <c r="AN31" s="185"/>
      <c r="AO31" s="42"/>
      <c r="AP31" s="106" t="s">
        <v>115</v>
      </c>
      <c r="AQ31" s="107"/>
      <c r="AR31" s="114"/>
      <c r="AS31" s="176">
        <v>3.3799999999999997E-2</v>
      </c>
      <c r="AT31" s="184"/>
      <c r="AU31" s="184"/>
      <c r="AV31" s="185"/>
      <c r="AW31" s="42"/>
      <c r="AX31" s="174" t="s">
        <v>179</v>
      </c>
      <c r="AY31" s="174"/>
      <c r="AZ31" s="174"/>
      <c r="BA31" s="175">
        <v>1.4E-2</v>
      </c>
      <c r="BB31" s="175"/>
      <c r="BC31" s="175"/>
      <c r="BD31" s="175"/>
      <c r="BE31" s="42"/>
      <c r="BF31" s="174" t="s">
        <v>121</v>
      </c>
      <c r="BG31" s="174"/>
      <c r="BH31" s="174"/>
      <c r="BI31" s="175">
        <v>9.3299999999999994E-2</v>
      </c>
      <c r="BJ31" s="175"/>
      <c r="BK31" s="175"/>
      <c r="BL31" s="175"/>
      <c r="BM31" s="42"/>
      <c r="BN31" s="174" t="s">
        <v>134</v>
      </c>
      <c r="BO31" s="174"/>
      <c r="BP31" s="174"/>
      <c r="BQ31" s="175">
        <v>9.1999999999999998E-3</v>
      </c>
      <c r="BR31" s="175"/>
      <c r="BS31" s="175"/>
      <c r="BT31" s="176"/>
      <c r="BU31" s="42"/>
      <c r="BV31" s="174" t="s">
        <v>129</v>
      </c>
      <c r="BW31" s="174"/>
      <c r="BX31" s="174"/>
      <c r="BY31" s="175">
        <v>2.87E-2</v>
      </c>
      <c r="BZ31" s="175"/>
      <c r="CA31" s="175"/>
      <c r="CB31" s="176"/>
      <c r="CC31" s="42"/>
      <c r="CD31" s="174" t="s">
        <v>116</v>
      </c>
      <c r="CE31" s="174"/>
      <c r="CF31" s="174"/>
      <c r="CG31" s="175">
        <v>2.47E-2</v>
      </c>
      <c r="CH31" s="175"/>
      <c r="CI31" s="175"/>
      <c r="CJ31" s="176"/>
      <c r="CK31" s="42"/>
      <c r="CL31" s="174" t="s">
        <v>112</v>
      </c>
      <c r="CM31" s="174"/>
      <c r="CN31" s="174"/>
      <c r="CO31" s="175">
        <v>3.7600000000000001E-2</v>
      </c>
      <c r="CP31" s="175"/>
      <c r="CQ31" s="175"/>
      <c r="CR31" s="176"/>
      <c r="CS31" s="42"/>
    </row>
    <row r="32" spans="1:97" x14ac:dyDescent="0.2">
      <c r="A32" s="235"/>
      <c r="B32" s="73" t="s">
        <v>156</v>
      </c>
      <c r="C32" s="74" t="s">
        <v>156</v>
      </c>
      <c r="D32" s="74" t="s">
        <v>156</v>
      </c>
      <c r="E32" s="74" t="s">
        <v>156</v>
      </c>
      <c r="F32" s="75" t="s">
        <v>156</v>
      </c>
      <c r="G32" s="76">
        <v>5.6099999999999997E-2</v>
      </c>
      <c r="H32" s="83"/>
      <c r="I32" s="238"/>
      <c r="J32" s="73"/>
      <c r="K32" s="74"/>
      <c r="L32" s="74"/>
      <c r="M32" s="74"/>
      <c r="N32" s="75"/>
      <c r="O32" s="76"/>
      <c r="P32" s="77"/>
      <c r="Q32" s="141"/>
      <c r="R32" s="110" t="s">
        <v>111</v>
      </c>
      <c r="S32" s="110"/>
      <c r="T32" s="110"/>
      <c r="U32" s="110"/>
      <c r="V32" s="111"/>
      <c r="W32" s="112">
        <v>5.7500000000000002E-2</v>
      </c>
      <c r="X32" s="113"/>
      <c r="Y32" s="39"/>
      <c r="Z32" s="106" t="s">
        <v>124</v>
      </c>
      <c r="AA32" s="107"/>
      <c r="AB32" s="107"/>
      <c r="AC32" s="107"/>
      <c r="AD32" s="114"/>
      <c r="AE32" s="191">
        <v>1.46E-2</v>
      </c>
      <c r="AF32" s="192"/>
      <c r="AG32" s="42"/>
      <c r="AH32" s="106" t="s">
        <v>129</v>
      </c>
      <c r="AI32" s="107"/>
      <c r="AJ32" s="107"/>
      <c r="AK32" s="176">
        <v>6.1000000000000004E-3</v>
      </c>
      <c r="AL32" s="184"/>
      <c r="AM32" s="184"/>
      <c r="AN32" s="185"/>
      <c r="AO32" s="42"/>
      <c r="AP32" s="106" t="s">
        <v>143</v>
      </c>
      <c r="AQ32" s="107"/>
      <c r="AR32" s="114"/>
      <c r="AS32" s="176">
        <v>3.0599999999999999E-2</v>
      </c>
      <c r="AT32" s="184"/>
      <c r="AU32" s="184"/>
      <c r="AV32" s="185"/>
      <c r="AW32" s="42"/>
      <c r="AX32" s="174" t="s">
        <v>180</v>
      </c>
      <c r="AY32" s="174"/>
      <c r="AZ32" s="174"/>
      <c r="BA32" s="175">
        <v>1.3899999999999999E-2</v>
      </c>
      <c r="BB32" s="175"/>
      <c r="BC32" s="175"/>
      <c r="BD32" s="175"/>
      <c r="BE32" s="42"/>
      <c r="BF32" s="174" t="s">
        <v>146</v>
      </c>
      <c r="BG32" s="174"/>
      <c r="BH32" s="174"/>
      <c r="BI32" s="175">
        <v>5.7799999999999997E-2</v>
      </c>
      <c r="BJ32" s="175"/>
      <c r="BK32" s="175"/>
      <c r="BL32" s="175"/>
      <c r="BM32" s="42"/>
      <c r="BN32" s="174" t="s">
        <v>129</v>
      </c>
      <c r="BO32" s="174"/>
      <c r="BP32" s="174"/>
      <c r="BQ32" s="175">
        <v>1.4E-3</v>
      </c>
      <c r="BR32" s="175"/>
      <c r="BS32" s="175"/>
      <c r="BT32" s="176"/>
      <c r="BU32" s="42"/>
      <c r="BV32" s="174" t="s">
        <v>128</v>
      </c>
      <c r="BW32" s="174"/>
      <c r="BX32" s="174"/>
      <c r="BY32" s="175">
        <v>1.3599999999999999E-2</v>
      </c>
      <c r="BZ32" s="175"/>
      <c r="CA32" s="175"/>
      <c r="CB32" s="176"/>
      <c r="CC32" s="42"/>
      <c r="CD32" s="174" t="s">
        <v>128</v>
      </c>
      <c r="CE32" s="174" t="s">
        <v>128</v>
      </c>
      <c r="CF32" s="174" t="s">
        <v>128</v>
      </c>
      <c r="CG32" s="175">
        <v>2.41E-2</v>
      </c>
      <c r="CH32" s="175"/>
      <c r="CI32" s="175"/>
      <c r="CJ32" s="176"/>
      <c r="CK32" s="42"/>
      <c r="CL32" s="174" t="s">
        <v>113</v>
      </c>
      <c r="CM32" s="174"/>
      <c r="CN32" s="174"/>
      <c r="CO32" s="175">
        <v>3.2599999999999997E-2</v>
      </c>
      <c r="CP32" s="175"/>
      <c r="CQ32" s="175"/>
      <c r="CR32" s="176"/>
      <c r="CS32" s="42"/>
    </row>
    <row r="33" spans="1:97" ht="15.6" customHeight="1" x14ac:dyDescent="0.2">
      <c r="A33" s="235"/>
      <c r="B33" s="73" t="s">
        <v>118</v>
      </c>
      <c r="C33" s="74"/>
      <c r="D33" s="74"/>
      <c r="E33" s="74"/>
      <c r="F33" s="75"/>
      <c r="G33" s="76">
        <v>5.2999999999999999E-2</v>
      </c>
      <c r="H33" s="83"/>
      <c r="I33" s="238"/>
      <c r="J33" s="73"/>
      <c r="K33" s="74"/>
      <c r="L33" s="74"/>
      <c r="M33" s="74"/>
      <c r="N33" s="75"/>
      <c r="O33" s="76"/>
      <c r="P33" s="83"/>
      <c r="Q33" s="141"/>
      <c r="R33" s="110" t="s">
        <v>112</v>
      </c>
      <c r="S33" s="110"/>
      <c r="T33" s="110"/>
      <c r="U33" s="110"/>
      <c r="V33" s="111"/>
      <c r="W33" s="112">
        <v>4.3200000000000002E-2</v>
      </c>
      <c r="X33" s="113"/>
      <c r="Y33" s="39"/>
      <c r="Z33" s="106" t="s">
        <v>141</v>
      </c>
      <c r="AA33" s="107"/>
      <c r="AB33" s="107"/>
      <c r="AC33" s="107"/>
      <c r="AD33" s="114"/>
      <c r="AE33" s="191">
        <v>1.37E-2</v>
      </c>
      <c r="AF33" s="192"/>
      <c r="AG33" s="42"/>
      <c r="AH33" s="106" t="s">
        <v>142</v>
      </c>
      <c r="AI33" s="107"/>
      <c r="AJ33" s="107"/>
      <c r="AK33" s="175">
        <v>1.5699999999999999E-2</v>
      </c>
      <c r="AL33" s="175"/>
      <c r="AM33" s="175"/>
      <c r="AN33" s="175"/>
      <c r="AO33" s="42"/>
      <c r="AP33" s="106" t="s">
        <v>119</v>
      </c>
      <c r="AQ33" s="107"/>
      <c r="AR33" s="114"/>
      <c r="AS33" s="176">
        <v>2.9000000000000001E-2</v>
      </c>
      <c r="AT33" s="184"/>
      <c r="AU33" s="184"/>
      <c r="AV33" s="185"/>
      <c r="AW33" s="42"/>
      <c r="AX33" s="174" t="s">
        <v>181</v>
      </c>
      <c r="AY33" s="174"/>
      <c r="AZ33" s="174"/>
      <c r="BA33" s="175">
        <v>1.37E-2</v>
      </c>
      <c r="BB33" s="175"/>
      <c r="BC33" s="175"/>
      <c r="BD33" s="175"/>
      <c r="BE33" s="42"/>
      <c r="BF33" s="174" t="s">
        <v>147</v>
      </c>
      <c r="BG33" s="174"/>
      <c r="BH33" s="174"/>
      <c r="BI33" s="175">
        <v>5.3999999999999999E-2</v>
      </c>
      <c r="BJ33" s="175"/>
      <c r="BK33" s="175"/>
      <c r="BL33" s="175"/>
      <c r="BM33" s="42"/>
      <c r="BN33" s="174" t="s">
        <v>142</v>
      </c>
      <c r="BO33" s="174"/>
      <c r="BP33" s="174"/>
      <c r="BQ33" s="175">
        <v>8.0000000000000002E-3</v>
      </c>
      <c r="BR33" s="175"/>
      <c r="BS33" s="175"/>
      <c r="BT33" s="176"/>
      <c r="BU33" s="42"/>
      <c r="BV33" s="174" t="s">
        <v>142</v>
      </c>
      <c r="BW33" s="174"/>
      <c r="BX33" s="174"/>
      <c r="BY33" s="176">
        <v>5.2699999999999997E-2</v>
      </c>
      <c r="BZ33" s="184"/>
      <c r="CA33" s="184"/>
      <c r="CB33" s="185"/>
      <c r="CC33" s="42"/>
      <c r="CD33" s="174" t="s">
        <v>134</v>
      </c>
      <c r="CE33" s="174"/>
      <c r="CF33" s="174"/>
      <c r="CG33" s="175">
        <v>2.3699999999999999E-2</v>
      </c>
      <c r="CH33" s="175"/>
      <c r="CI33" s="175"/>
      <c r="CJ33" s="176"/>
      <c r="CK33" s="42"/>
      <c r="CL33" s="174" t="s">
        <v>179</v>
      </c>
      <c r="CM33" s="174"/>
      <c r="CN33" s="174"/>
      <c r="CO33" s="175">
        <v>2.7400000000000001E-2</v>
      </c>
      <c r="CP33" s="175"/>
      <c r="CQ33" s="175"/>
      <c r="CR33" s="176"/>
      <c r="CS33" s="42"/>
    </row>
    <row r="34" spans="1:97" ht="17.100000000000001" customHeight="1" x14ac:dyDescent="0.2">
      <c r="A34" s="235"/>
      <c r="B34" s="73" t="s">
        <v>157</v>
      </c>
      <c r="C34" s="74" t="s">
        <v>157</v>
      </c>
      <c r="D34" s="74" t="s">
        <v>157</v>
      </c>
      <c r="E34" s="74" t="s">
        <v>157</v>
      </c>
      <c r="F34" s="75" t="s">
        <v>157</v>
      </c>
      <c r="G34" s="76">
        <v>4.8500000000000001E-2</v>
      </c>
      <c r="H34" s="83"/>
      <c r="I34" s="238"/>
      <c r="J34" s="73"/>
      <c r="K34" s="74"/>
      <c r="L34" s="74"/>
      <c r="M34" s="74"/>
      <c r="N34" s="75"/>
      <c r="O34" s="76"/>
      <c r="P34" s="83"/>
      <c r="Q34" s="141"/>
      <c r="R34" s="110" t="s">
        <v>126</v>
      </c>
      <c r="S34" s="110"/>
      <c r="T34" s="110"/>
      <c r="U34" s="110"/>
      <c r="V34" s="111"/>
      <c r="W34" s="112">
        <v>3.8899999999999997E-2</v>
      </c>
      <c r="X34" s="113"/>
      <c r="Y34" s="39"/>
      <c r="Z34" s="106" t="s">
        <v>134</v>
      </c>
      <c r="AA34" s="107"/>
      <c r="AB34" s="107"/>
      <c r="AC34" s="107"/>
      <c r="AD34" s="114"/>
      <c r="AE34" s="191">
        <v>1.0200000000000001E-2</v>
      </c>
      <c r="AF34" s="192"/>
      <c r="AG34" s="42"/>
      <c r="AH34" s="106" t="s">
        <v>119</v>
      </c>
      <c r="AI34" s="107"/>
      <c r="AJ34" s="107"/>
      <c r="AK34" s="175">
        <v>2.4E-2</v>
      </c>
      <c r="AL34" s="175"/>
      <c r="AM34" s="175"/>
      <c r="AN34" s="175"/>
      <c r="AO34" s="42"/>
      <c r="AP34" s="106" t="s">
        <v>127</v>
      </c>
      <c r="AQ34" s="107"/>
      <c r="AR34" s="114"/>
      <c r="AS34" s="176">
        <v>2.8799999999999999E-2</v>
      </c>
      <c r="AT34" s="184"/>
      <c r="AU34" s="184"/>
      <c r="AV34" s="185"/>
      <c r="AW34" s="42"/>
      <c r="AX34" s="174" t="s">
        <v>112</v>
      </c>
      <c r="AY34" s="174"/>
      <c r="AZ34" s="174"/>
      <c r="BA34" s="175">
        <v>1.34E-2</v>
      </c>
      <c r="BB34" s="175"/>
      <c r="BC34" s="175"/>
      <c r="BD34" s="175"/>
      <c r="BE34" s="42"/>
      <c r="BF34" s="174" t="s">
        <v>120</v>
      </c>
      <c r="BG34" s="174"/>
      <c r="BH34" s="174"/>
      <c r="BI34" s="175">
        <v>9.9400000000000002E-2</v>
      </c>
      <c r="BJ34" s="175"/>
      <c r="BK34" s="175"/>
      <c r="BL34" s="175"/>
      <c r="BM34" s="42"/>
      <c r="BN34" s="174" t="s">
        <v>119</v>
      </c>
      <c r="BO34" s="174"/>
      <c r="BP34" s="174"/>
      <c r="BQ34" s="175">
        <v>4.4000000000000003E-3</v>
      </c>
      <c r="BR34" s="175"/>
      <c r="BS34" s="175"/>
      <c r="BT34" s="176"/>
      <c r="BU34" s="42"/>
      <c r="BV34" s="174" t="s">
        <v>116</v>
      </c>
      <c r="BW34" s="174"/>
      <c r="BX34" s="174"/>
      <c r="BY34" s="176">
        <v>3.2899999999999999E-2</v>
      </c>
      <c r="BZ34" s="184"/>
      <c r="CA34" s="184"/>
      <c r="CB34" s="185"/>
      <c r="CC34" s="42"/>
      <c r="CD34" s="174" t="s">
        <v>129</v>
      </c>
      <c r="CE34" s="174"/>
      <c r="CF34" s="174"/>
      <c r="CG34" s="175">
        <v>2.35E-2</v>
      </c>
      <c r="CH34" s="175"/>
      <c r="CI34" s="175"/>
      <c r="CJ34" s="176"/>
      <c r="CK34" s="42"/>
      <c r="CL34" s="174" t="s">
        <v>181</v>
      </c>
      <c r="CM34" s="174"/>
      <c r="CN34" s="174"/>
      <c r="CO34" s="175">
        <v>2.6700000000000002E-2</v>
      </c>
      <c r="CP34" s="175"/>
      <c r="CQ34" s="175"/>
      <c r="CR34" s="176"/>
      <c r="CS34" s="42"/>
    </row>
    <row r="35" spans="1:97" ht="14.45" customHeight="1" x14ac:dyDescent="0.2">
      <c r="A35" s="235"/>
      <c r="B35" s="73" t="s">
        <v>139</v>
      </c>
      <c r="C35" s="74"/>
      <c r="D35" s="74"/>
      <c r="E35" s="74"/>
      <c r="F35" s="75"/>
      <c r="G35" s="76">
        <v>4.6199999999999998E-2</v>
      </c>
      <c r="H35" s="83"/>
      <c r="I35" s="238"/>
      <c r="J35" s="84"/>
      <c r="K35" s="84"/>
      <c r="L35" s="84"/>
      <c r="M35" s="84"/>
      <c r="N35" s="84"/>
      <c r="O35" s="76"/>
      <c r="P35" s="83"/>
      <c r="Q35" s="141"/>
      <c r="R35" s="110" t="s">
        <v>118</v>
      </c>
      <c r="S35" s="110"/>
      <c r="T35" s="110"/>
      <c r="U35" s="110"/>
      <c r="V35" s="111"/>
      <c r="W35" s="112">
        <v>2.7799999999999998E-2</v>
      </c>
      <c r="X35" s="113"/>
      <c r="Y35" s="39"/>
      <c r="Z35" s="106" t="s">
        <v>144</v>
      </c>
      <c r="AA35" s="107"/>
      <c r="AB35" s="107"/>
      <c r="AC35" s="107"/>
      <c r="AD35" s="114"/>
      <c r="AE35" s="191">
        <v>3.2199999999999999E-2</v>
      </c>
      <c r="AF35" s="192"/>
      <c r="AG35" s="42"/>
      <c r="AH35" s="106" t="s">
        <v>128</v>
      </c>
      <c r="AI35" s="107"/>
      <c r="AJ35" s="107"/>
      <c r="AK35" s="175">
        <v>7.4999999999999997E-3</v>
      </c>
      <c r="AL35" s="175"/>
      <c r="AM35" s="175"/>
      <c r="AN35" s="175"/>
      <c r="AO35" s="42"/>
      <c r="AP35" s="106" t="s">
        <v>109</v>
      </c>
      <c r="AQ35" s="107"/>
      <c r="AR35" s="114"/>
      <c r="AS35" s="176">
        <v>2.8199999999999999E-2</v>
      </c>
      <c r="AT35" s="184"/>
      <c r="AU35" s="184"/>
      <c r="AV35" s="185"/>
      <c r="AW35" s="42"/>
      <c r="AX35" s="174" t="s">
        <v>182</v>
      </c>
      <c r="AY35" s="174"/>
      <c r="AZ35" s="174"/>
      <c r="BA35" s="175">
        <v>1.3299999999999999E-2</v>
      </c>
      <c r="BB35" s="175"/>
      <c r="BC35" s="175"/>
      <c r="BD35" s="175"/>
      <c r="BE35" s="42"/>
      <c r="BF35" s="174" t="s">
        <v>122</v>
      </c>
      <c r="BG35" s="174"/>
      <c r="BH35" s="174"/>
      <c r="BI35" s="175">
        <v>8.0500000000000002E-2</v>
      </c>
      <c r="BJ35" s="175"/>
      <c r="BK35" s="175"/>
      <c r="BL35" s="175"/>
      <c r="BM35" s="42"/>
      <c r="BN35" s="246" t="s">
        <v>116</v>
      </c>
      <c r="BO35" s="174"/>
      <c r="BP35" s="174"/>
      <c r="BQ35" s="175">
        <v>5.0000000000000001E-3</v>
      </c>
      <c r="BR35" s="175"/>
      <c r="BS35" s="175"/>
      <c r="BT35" s="176"/>
      <c r="BU35" s="42"/>
      <c r="BV35" s="174" t="s">
        <v>119</v>
      </c>
      <c r="BW35" s="174"/>
      <c r="BX35" s="174"/>
      <c r="BY35" s="176">
        <v>0.05</v>
      </c>
      <c r="BZ35" s="184"/>
      <c r="CA35" s="184"/>
      <c r="CB35" s="185"/>
      <c r="CC35" s="42"/>
      <c r="CD35" s="174" t="s">
        <v>141</v>
      </c>
      <c r="CE35" s="174"/>
      <c r="CF35" s="174"/>
      <c r="CG35" s="176">
        <v>1.12E-2</v>
      </c>
      <c r="CH35" s="184"/>
      <c r="CI35" s="184"/>
      <c r="CJ35" s="185"/>
      <c r="CK35" s="42"/>
      <c r="CL35" s="174" t="s">
        <v>183</v>
      </c>
      <c r="CM35" s="174"/>
      <c r="CN35" s="174"/>
      <c r="CO35" s="176">
        <v>2.5399999999999999E-2</v>
      </c>
      <c r="CP35" s="184"/>
      <c r="CQ35" s="184"/>
      <c r="CR35" s="185"/>
      <c r="CS35" s="42"/>
    </row>
    <row r="36" spans="1:97" ht="15.6" customHeight="1" x14ac:dyDescent="0.2">
      <c r="A36" s="235"/>
      <c r="B36" s="73" t="s">
        <v>126</v>
      </c>
      <c r="C36" s="74"/>
      <c r="D36" s="74"/>
      <c r="E36" s="74"/>
      <c r="F36" s="75"/>
      <c r="G36" s="76">
        <v>4.5600000000000002E-2</v>
      </c>
      <c r="H36" s="83"/>
      <c r="I36" s="238"/>
      <c r="J36" s="84"/>
      <c r="K36" s="84"/>
      <c r="L36" s="84"/>
      <c r="M36" s="84"/>
      <c r="N36" s="84"/>
      <c r="O36" s="76"/>
      <c r="P36" s="83"/>
      <c r="Q36" s="141"/>
      <c r="R36" s="110" t="s">
        <v>172</v>
      </c>
      <c r="S36" s="110"/>
      <c r="T36" s="110"/>
      <c r="U36" s="110"/>
      <c r="V36" s="111"/>
      <c r="W36" s="112">
        <v>2.75E-2</v>
      </c>
      <c r="X36" s="113"/>
      <c r="Y36" s="39"/>
      <c r="Z36" s="106" t="s">
        <v>142</v>
      </c>
      <c r="AA36" s="107"/>
      <c r="AB36" s="107"/>
      <c r="AC36" s="107"/>
      <c r="AD36" s="114"/>
      <c r="AE36" s="191">
        <v>9.9000000000000008E-3</v>
      </c>
      <c r="AF36" s="192"/>
      <c r="AG36" s="42"/>
      <c r="AH36" s="106" t="s">
        <v>116</v>
      </c>
      <c r="AI36" s="107"/>
      <c r="AJ36" s="107"/>
      <c r="AK36" s="175">
        <v>3.1099999999999999E-2</v>
      </c>
      <c r="AL36" s="175"/>
      <c r="AM36" s="175"/>
      <c r="AN36" s="175"/>
      <c r="AO36" s="42"/>
      <c r="AP36" s="106" t="s">
        <v>187</v>
      </c>
      <c r="AQ36" s="107"/>
      <c r="AR36" s="114"/>
      <c r="AS36" s="176">
        <v>2.7900000000000001E-2</v>
      </c>
      <c r="AT36" s="184"/>
      <c r="AU36" s="184"/>
      <c r="AV36" s="185"/>
      <c r="AW36" s="42"/>
      <c r="AX36" s="174" t="s">
        <v>183</v>
      </c>
      <c r="AY36" s="174"/>
      <c r="AZ36" s="174"/>
      <c r="BA36" s="175">
        <v>1.29E-2</v>
      </c>
      <c r="BB36" s="175"/>
      <c r="BC36" s="175"/>
      <c r="BD36" s="175"/>
      <c r="BE36" s="42"/>
      <c r="BF36" s="174" t="s">
        <v>125</v>
      </c>
      <c r="BG36" s="174"/>
      <c r="BH36" s="174"/>
      <c r="BI36" s="175">
        <v>6.4399999999999999E-2</v>
      </c>
      <c r="BJ36" s="175"/>
      <c r="BK36" s="175"/>
      <c r="BL36" s="175"/>
      <c r="BM36" s="42"/>
      <c r="BN36" s="174" t="s">
        <v>128</v>
      </c>
      <c r="BO36" s="174"/>
      <c r="BP36" s="174"/>
      <c r="BQ36" s="175">
        <v>1.6999999999999999E-3</v>
      </c>
      <c r="BR36" s="175"/>
      <c r="BS36" s="175"/>
      <c r="BT36" s="176"/>
      <c r="BU36" s="42"/>
      <c r="BV36" s="174" t="s">
        <v>176</v>
      </c>
      <c r="BW36" s="174"/>
      <c r="BX36" s="174"/>
      <c r="BY36" s="176">
        <v>2.69E-2</v>
      </c>
      <c r="BZ36" s="184"/>
      <c r="CA36" s="184"/>
      <c r="CB36" s="185"/>
      <c r="CC36" s="42"/>
      <c r="CD36" s="174" t="s">
        <v>176</v>
      </c>
      <c r="CE36" s="174"/>
      <c r="CF36" s="174"/>
      <c r="CG36" s="175">
        <v>2.7300000000000001E-2</v>
      </c>
      <c r="CH36" s="175"/>
      <c r="CI36" s="175"/>
      <c r="CJ36" s="176"/>
      <c r="CK36" s="42"/>
      <c r="CL36" s="174" t="s">
        <v>184</v>
      </c>
      <c r="CM36" s="174"/>
      <c r="CN36" s="174"/>
      <c r="CO36" s="175">
        <v>2.52E-2</v>
      </c>
      <c r="CP36" s="175"/>
      <c r="CQ36" s="175"/>
      <c r="CR36" s="176"/>
      <c r="CS36" s="42"/>
    </row>
    <row r="37" spans="1:97" ht="15.6" customHeight="1" x14ac:dyDescent="0.2">
      <c r="A37" s="235"/>
      <c r="B37" s="73" t="s">
        <v>174</v>
      </c>
      <c r="C37" s="74"/>
      <c r="D37" s="74"/>
      <c r="E37" s="74"/>
      <c r="F37" s="75"/>
      <c r="G37" s="76">
        <v>4.4200000000000003E-2</v>
      </c>
      <c r="H37" s="83"/>
      <c r="I37" s="238"/>
      <c r="J37" s="73"/>
      <c r="K37" s="74"/>
      <c r="L37" s="74"/>
      <c r="M37" s="74"/>
      <c r="N37" s="75"/>
      <c r="O37" s="76"/>
      <c r="P37" s="77"/>
      <c r="Q37" s="141"/>
      <c r="R37" s="110" t="s">
        <v>130</v>
      </c>
      <c r="S37" s="110"/>
      <c r="T37" s="110"/>
      <c r="U37" s="110"/>
      <c r="V37" s="111"/>
      <c r="W37" s="112">
        <v>2.7E-2</v>
      </c>
      <c r="X37" s="113"/>
      <c r="Y37" s="39"/>
      <c r="Z37" s="106" t="s">
        <v>109</v>
      </c>
      <c r="AA37" s="107"/>
      <c r="AB37" s="107"/>
      <c r="AC37" s="107"/>
      <c r="AD37" s="114"/>
      <c r="AE37" s="191">
        <v>3.2399999999999998E-2</v>
      </c>
      <c r="AF37" s="192"/>
      <c r="AG37" s="42"/>
      <c r="AH37" s="106" t="s">
        <v>171</v>
      </c>
      <c r="AI37" s="107"/>
      <c r="AJ37" s="107"/>
      <c r="AK37" s="175">
        <v>1.2800000000000001E-2</v>
      </c>
      <c r="AL37" s="175"/>
      <c r="AM37" s="175"/>
      <c r="AN37" s="175"/>
      <c r="AO37" s="42"/>
      <c r="AP37" s="106" t="s">
        <v>135</v>
      </c>
      <c r="AQ37" s="107"/>
      <c r="AR37" s="114"/>
      <c r="AS37" s="176">
        <v>2.7900000000000001E-2</v>
      </c>
      <c r="AT37" s="184"/>
      <c r="AU37" s="184"/>
      <c r="AV37" s="185"/>
      <c r="AW37" s="42"/>
      <c r="AX37" s="174" t="s">
        <v>184</v>
      </c>
      <c r="AY37" s="174"/>
      <c r="AZ37" s="174"/>
      <c r="BA37" s="175">
        <v>1.2800000000000001E-2</v>
      </c>
      <c r="BB37" s="175"/>
      <c r="BC37" s="175"/>
      <c r="BD37" s="175"/>
      <c r="BE37" s="42"/>
      <c r="BF37" s="174" t="s">
        <v>145</v>
      </c>
      <c r="BG37" s="174"/>
      <c r="BH37" s="174"/>
      <c r="BI37" s="175">
        <v>6.3700000000000007E-2</v>
      </c>
      <c r="BJ37" s="175"/>
      <c r="BK37" s="175"/>
      <c r="BL37" s="175"/>
      <c r="BM37" s="42"/>
      <c r="BN37" s="174" t="s">
        <v>108</v>
      </c>
      <c r="BO37" s="174"/>
      <c r="BP37" s="174"/>
      <c r="BQ37" s="176">
        <v>3.3999999999999998E-3</v>
      </c>
      <c r="BR37" s="184"/>
      <c r="BS37" s="184"/>
      <c r="BT37" s="185"/>
      <c r="BU37" s="42"/>
      <c r="BV37" s="174" t="s">
        <v>178</v>
      </c>
      <c r="BW37" s="174"/>
      <c r="BX37" s="174"/>
      <c r="BY37" s="176">
        <v>4.07E-2</v>
      </c>
      <c r="BZ37" s="184"/>
      <c r="CA37" s="184"/>
      <c r="CB37" s="185"/>
      <c r="CC37" s="42"/>
      <c r="CD37" s="174" t="s">
        <v>142</v>
      </c>
      <c r="CE37" s="174"/>
      <c r="CF37" s="174"/>
      <c r="CG37" s="175">
        <v>2.1899999999999999E-2</v>
      </c>
      <c r="CH37" s="175"/>
      <c r="CI37" s="175"/>
      <c r="CJ37" s="176"/>
      <c r="CK37" s="42"/>
      <c r="CL37" s="174" t="s">
        <v>189</v>
      </c>
      <c r="CM37" s="174"/>
      <c r="CN37" s="174"/>
      <c r="CO37" s="175">
        <v>2.3599999999999999E-2</v>
      </c>
      <c r="CP37" s="175"/>
      <c r="CQ37" s="175"/>
      <c r="CR37" s="176"/>
      <c r="CS37" s="42"/>
    </row>
    <row r="38" spans="1:97" ht="15.6" customHeight="1" x14ac:dyDescent="0.2">
      <c r="A38" s="235"/>
      <c r="B38" s="73" t="s">
        <v>112</v>
      </c>
      <c r="C38" s="74"/>
      <c r="D38" s="74"/>
      <c r="E38" s="74"/>
      <c r="F38" s="75"/>
      <c r="G38" s="76">
        <v>4.2999999999999997E-2</v>
      </c>
      <c r="H38" s="83"/>
      <c r="I38" s="238"/>
      <c r="J38" s="73"/>
      <c r="K38" s="74"/>
      <c r="L38" s="74"/>
      <c r="M38" s="74"/>
      <c r="N38" s="75"/>
      <c r="O38" s="76"/>
      <c r="P38" s="77"/>
      <c r="Q38" s="141"/>
      <c r="R38" s="110" t="s">
        <v>173</v>
      </c>
      <c r="S38" s="110"/>
      <c r="T38" s="110"/>
      <c r="U38" s="110"/>
      <c r="V38" s="111"/>
      <c r="W38" s="112">
        <v>2.6700000000000002E-2</v>
      </c>
      <c r="X38" s="113"/>
      <c r="Y38" s="39"/>
      <c r="Z38" s="106" t="s">
        <v>115</v>
      </c>
      <c r="AA38" s="107"/>
      <c r="AB38" s="107"/>
      <c r="AC38" s="107"/>
      <c r="AD38" s="114"/>
      <c r="AE38" s="191">
        <v>3.2399999999999998E-2</v>
      </c>
      <c r="AF38" s="192"/>
      <c r="AG38" s="42"/>
      <c r="AH38" s="106" t="s">
        <v>144</v>
      </c>
      <c r="AI38" s="107"/>
      <c r="AJ38" s="107"/>
      <c r="AK38" s="175">
        <v>1.21E-2</v>
      </c>
      <c r="AL38" s="175"/>
      <c r="AM38" s="175"/>
      <c r="AN38" s="175"/>
      <c r="AO38" s="42"/>
      <c r="AP38" s="183" t="s">
        <v>140</v>
      </c>
      <c r="AQ38" s="107"/>
      <c r="AR38" s="114"/>
      <c r="AS38" s="176">
        <v>2.7799999999999998E-2</v>
      </c>
      <c r="AT38" s="184"/>
      <c r="AU38" s="184"/>
      <c r="AV38" s="185"/>
      <c r="AW38" s="42"/>
      <c r="AX38" s="174" t="s">
        <v>185</v>
      </c>
      <c r="AY38" s="174"/>
      <c r="AZ38" s="174"/>
      <c r="BA38" s="175">
        <v>1.2500000000000001E-2</v>
      </c>
      <c r="BB38" s="175"/>
      <c r="BC38" s="175"/>
      <c r="BD38" s="175"/>
      <c r="BE38" s="42"/>
      <c r="BF38" s="174" t="s">
        <v>117</v>
      </c>
      <c r="BG38" s="174" t="s">
        <v>117</v>
      </c>
      <c r="BH38" s="174" t="s">
        <v>117</v>
      </c>
      <c r="BI38" s="175">
        <v>9.6000000000000002E-2</v>
      </c>
      <c r="BJ38" s="175"/>
      <c r="BK38" s="175"/>
      <c r="BL38" s="175"/>
      <c r="BM38" s="42"/>
      <c r="BN38" s="174" t="s">
        <v>136</v>
      </c>
      <c r="BO38" s="174"/>
      <c r="BP38" s="174"/>
      <c r="BQ38" s="175">
        <v>4.8999999999999998E-3</v>
      </c>
      <c r="BR38" s="175"/>
      <c r="BS38" s="175"/>
      <c r="BT38" s="176"/>
      <c r="BU38" s="42"/>
      <c r="BV38" s="174" t="s">
        <v>123</v>
      </c>
      <c r="BW38" s="174"/>
      <c r="BX38" s="174"/>
      <c r="BY38" s="175">
        <v>2.69E-2</v>
      </c>
      <c r="BZ38" s="175"/>
      <c r="CA38" s="175"/>
      <c r="CB38" s="176"/>
      <c r="CC38" s="42"/>
      <c r="CD38" s="174" t="s">
        <v>124</v>
      </c>
      <c r="CE38" s="174"/>
      <c r="CF38" s="174"/>
      <c r="CG38" s="175">
        <v>9.1000000000000004E-3</v>
      </c>
      <c r="CH38" s="175"/>
      <c r="CI38" s="175"/>
      <c r="CJ38" s="176"/>
      <c r="CK38" s="42"/>
      <c r="CL38" s="174" t="s">
        <v>190</v>
      </c>
      <c r="CM38" s="174"/>
      <c r="CN38" s="174"/>
      <c r="CO38" s="175">
        <v>2.35E-2</v>
      </c>
      <c r="CP38" s="175"/>
      <c r="CQ38" s="175"/>
      <c r="CR38" s="176"/>
      <c r="CS38" s="42"/>
    </row>
    <row r="39" spans="1:97" ht="15.6" customHeight="1" x14ac:dyDescent="0.2">
      <c r="A39" s="236"/>
      <c r="B39" s="73" t="s">
        <v>175</v>
      </c>
      <c r="C39" s="74"/>
      <c r="D39" s="74"/>
      <c r="E39" s="74"/>
      <c r="F39" s="75"/>
      <c r="G39" s="76">
        <v>4.1099999999999998E-2</v>
      </c>
      <c r="H39" s="83"/>
      <c r="I39" s="238"/>
      <c r="J39" s="73"/>
      <c r="K39" s="74"/>
      <c r="L39" s="74"/>
      <c r="M39" s="74"/>
      <c r="N39" s="75"/>
      <c r="O39" s="76"/>
      <c r="P39" s="77"/>
      <c r="Q39" s="141"/>
      <c r="R39" s="73" t="s">
        <v>139</v>
      </c>
      <c r="S39" s="74"/>
      <c r="T39" s="74"/>
      <c r="U39" s="74"/>
      <c r="V39" s="75"/>
      <c r="W39" s="112">
        <v>2.6200000000000001E-2</v>
      </c>
      <c r="X39" s="113"/>
      <c r="Y39" s="39"/>
      <c r="Z39" s="106" t="s">
        <v>129</v>
      </c>
      <c r="AA39" s="107"/>
      <c r="AB39" s="107"/>
      <c r="AC39" s="107"/>
      <c r="AD39" s="114"/>
      <c r="AE39" s="191">
        <v>9.2999999999999992E-3</v>
      </c>
      <c r="AF39" s="192"/>
      <c r="AG39" s="42"/>
      <c r="AH39" s="106" t="s">
        <v>136</v>
      </c>
      <c r="AI39" s="107"/>
      <c r="AJ39" s="107"/>
      <c r="AK39" s="175">
        <v>2.0899999999999998E-2</v>
      </c>
      <c r="AL39" s="175"/>
      <c r="AM39" s="175"/>
      <c r="AN39" s="175"/>
      <c r="AO39" s="42"/>
      <c r="AP39" s="106" t="s">
        <v>188</v>
      </c>
      <c r="AQ39" s="107"/>
      <c r="AR39" s="114"/>
      <c r="AS39" s="176">
        <v>2.75E-2</v>
      </c>
      <c r="AT39" s="184"/>
      <c r="AU39" s="184"/>
      <c r="AV39" s="185"/>
      <c r="AW39" s="42"/>
      <c r="AX39" s="106" t="s">
        <v>186</v>
      </c>
      <c r="AY39" s="107"/>
      <c r="AZ39" s="114"/>
      <c r="BA39" s="175">
        <v>1.24E-2</v>
      </c>
      <c r="BB39" s="175"/>
      <c r="BC39" s="175"/>
      <c r="BD39" s="175"/>
      <c r="BE39" s="42"/>
      <c r="BF39" s="174" t="s">
        <v>170</v>
      </c>
      <c r="BG39" s="174"/>
      <c r="BH39" s="174"/>
      <c r="BI39" s="175">
        <v>9.4500000000000001E-2</v>
      </c>
      <c r="BJ39" s="175"/>
      <c r="BK39" s="175"/>
      <c r="BL39" s="175"/>
      <c r="BM39" s="42"/>
      <c r="BN39" s="174" t="s">
        <v>123</v>
      </c>
      <c r="BO39" s="174"/>
      <c r="BP39" s="174"/>
      <c r="BQ39" s="175">
        <v>3.0000000000000001E-3</v>
      </c>
      <c r="BR39" s="175"/>
      <c r="BS39" s="175"/>
      <c r="BT39" s="176"/>
      <c r="BU39" s="42"/>
      <c r="BV39" s="174" t="s">
        <v>136</v>
      </c>
      <c r="BW39" s="174"/>
      <c r="BX39" s="174"/>
      <c r="BY39" s="175">
        <v>3.9699999999999999E-2</v>
      </c>
      <c r="BZ39" s="175"/>
      <c r="CA39" s="175"/>
      <c r="CB39" s="176"/>
      <c r="CC39" s="42"/>
      <c r="CD39" s="174" t="s">
        <v>177</v>
      </c>
      <c r="CE39" s="174"/>
      <c r="CF39" s="174"/>
      <c r="CG39" s="175">
        <v>2.0500000000000001E-2</v>
      </c>
      <c r="CH39" s="175"/>
      <c r="CI39" s="175"/>
      <c r="CJ39" s="176"/>
      <c r="CK39" s="42"/>
      <c r="CL39" s="174" t="s">
        <v>185</v>
      </c>
      <c r="CM39" s="174"/>
      <c r="CN39" s="174"/>
      <c r="CO39" s="175">
        <v>2.3199999999999998E-2</v>
      </c>
      <c r="CP39" s="175"/>
      <c r="CQ39" s="175"/>
      <c r="CR39" s="176"/>
      <c r="CS39" s="42"/>
    </row>
    <row r="40" spans="1:97" ht="15.75" x14ac:dyDescent="0.25">
      <c r="A40" s="6"/>
      <c r="B40" s="78" t="s">
        <v>12</v>
      </c>
      <c r="C40" s="79"/>
      <c r="D40" s="79"/>
      <c r="E40" s="79"/>
      <c r="F40" s="80"/>
      <c r="G40" s="81">
        <f>SUM(G30:H39)</f>
        <v>0.51119999999999999</v>
      </c>
      <c r="H40" s="82"/>
      <c r="I40" s="239"/>
      <c r="J40" s="78" t="s">
        <v>12</v>
      </c>
      <c r="K40" s="79"/>
      <c r="L40" s="79"/>
      <c r="M40" s="79"/>
      <c r="N40" s="80"/>
      <c r="O40" s="81">
        <f>SUM(O30:P39)</f>
        <v>1</v>
      </c>
      <c r="P40" s="82"/>
      <c r="Q40" s="141"/>
      <c r="R40" s="79" t="s">
        <v>12</v>
      </c>
      <c r="S40" s="79"/>
      <c r="T40" s="79"/>
      <c r="U40" s="79"/>
      <c r="V40" s="80"/>
      <c r="W40" s="242">
        <f>SUM(W30:X39)</f>
        <v>0.41810000000000003</v>
      </c>
      <c r="X40" s="243"/>
      <c r="Y40" s="40"/>
      <c r="Z40" s="78" t="s">
        <v>12</v>
      </c>
      <c r="AA40" s="79"/>
      <c r="AB40" s="79"/>
      <c r="AC40" s="79"/>
      <c r="AD40" s="80"/>
      <c r="AE40" s="244">
        <f>SUM(AE30:AF39)</f>
        <v>0.23179999999999998</v>
      </c>
      <c r="AF40" s="245"/>
      <c r="AG40" s="42"/>
      <c r="AH40" s="186" t="s">
        <v>12</v>
      </c>
      <c r="AI40" s="187"/>
      <c r="AJ40" s="188"/>
      <c r="AK40" s="178">
        <f>SUM(AK30:AK39)</f>
        <v>0.24999999999999997</v>
      </c>
      <c r="AL40" s="178"/>
      <c r="AM40" s="178"/>
      <c r="AN40" s="178"/>
      <c r="AO40" s="42"/>
      <c r="AP40" s="186" t="s">
        <v>12</v>
      </c>
      <c r="AQ40" s="187"/>
      <c r="AR40" s="188"/>
      <c r="AS40" s="179">
        <f>SUM(AS30:AS39)</f>
        <v>0.35209999999999997</v>
      </c>
      <c r="AT40" s="189"/>
      <c r="AU40" s="189"/>
      <c r="AV40" s="190"/>
      <c r="AW40" s="42"/>
      <c r="AX40" s="186" t="s">
        <v>12</v>
      </c>
      <c r="AY40" s="187"/>
      <c r="AZ40" s="188"/>
      <c r="BA40" s="179">
        <f>SUM(BA30:BA39)</f>
        <v>0.1356</v>
      </c>
      <c r="BB40" s="189"/>
      <c r="BC40" s="189"/>
      <c r="BD40" s="190"/>
      <c r="BE40" s="42"/>
      <c r="BF40" s="186" t="s">
        <v>12</v>
      </c>
      <c r="BG40" s="187"/>
      <c r="BH40" s="188"/>
      <c r="BI40" s="179">
        <f>SUM(BI30:BI39)</f>
        <v>0.75669999999999993</v>
      </c>
      <c r="BJ40" s="189"/>
      <c r="BK40" s="189"/>
      <c r="BL40" s="190"/>
      <c r="BM40" s="42"/>
      <c r="BN40" s="177" t="s">
        <v>12</v>
      </c>
      <c r="BO40" s="177"/>
      <c r="BP40" s="177"/>
      <c r="BQ40" s="178">
        <f>SUM(BQ30:BQ39)</f>
        <v>5.5500000000000001E-2</v>
      </c>
      <c r="BR40" s="178"/>
      <c r="BS40" s="178"/>
      <c r="BT40" s="179"/>
      <c r="BU40" s="42"/>
      <c r="BV40" s="177" t="s">
        <v>12</v>
      </c>
      <c r="BW40" s="177"/>
      <c r="BX40" s="177"/>
      <c r="BY40" s="178">
        <f>SUM(BY30:BY39)</f>
        <v>0.33799999999999997</v>
      </c>
      <c r="BZ40" s="178"/>
      <c r="CA40" s="178"/>
      <c r="CB40" s="179"/>
      <c r="CC40" s="42"/>
      <c r="CD40" s="177" t="s">
        <v>12</v>
      </c>
      <c r="CE40" s="177"/>
      <c r="CF40" s="177"/>
      <c r="CG40" s="178">
        <f>SUM(CG30:CG39)</f>
        <v>0.20149999999999998</v>
      </c>
      <c r="CH40" s="178"/>
      <c r="CI40" s="178"/>
      <c r="CJ40" s="179"/>
      <c r="CK40" s="42"/>
      <c r="CL40" s="177" t="s">
        <v>12</v>
      </c>
      <c r="CM40" s="177"/>
      <c r="CN40" s="177"/>
      <c r="CO40" s="178">
        <f>SUM(CO30:CO39)</f>
        <v>0.29070000000000001</v>
      </c>
      <c r="CP40" s="178"/>
      <c r="CQ40" s="178"/>
      <c r="CR40" s="179"/>
      <c r="CS40" s="42"/>
    </row>
    <row r="41" spans="1:97" ht="15.75" x14ac:dyDescent="0.25">
      <c r="A41" s="6"/>
      <c r="B41" s="16"/>
      <c r="J41" s="65"/>
      <c r="K41" s="65"/>
      <c r="L41" s="65"/>
      <c r="M41" s="66"/>
      <c r="N41" s="66"/>
      <c r="O41" s="66"/>
      <c r="P41" s="42"/>
      <c r="Q41" s="141"/>
      <c r="R41" s="16"/>
      <c r="Z41" s="16"/>
      <c r="AG41" s="42"/>
      <c r="AO41" s="42"/>
      <c r="AW41" s="42"/>
      <c r="AX41" s="42"/>
      <c r="AY41" s="42"/>
      <c r="AZ41" s="42"/>
      <c r="BA41" s="42"/>
      <c r="BB41" s="42"/>
      <c r="BC41" s="42"/>
      <c r="BD41" s="42"/>
      <c r="BE41" s="42"/>
      <c r="BF41" s="42"/>
      <c r="BG41" s="42"/>
      <c r="BH41" s="42"/>
      <c r="BI41" s="42"/>
      <c r="BJ41" s="42"/>
      <c r="BK41" s="42"/>
      <c r="BL41" s="42"/>
      <c r="BM41" s="42"/>
      <c r="BN41" s="42"/>
      <c r="BO41" s="42"/>
      <c r="BP41" s="42"/>
      <c r="BQ41" s="42"/>
      <c r="BR41" s="42"/>
      <c r="BS41" s="42"/>
      <c r="BT41" s="48"/>
      <c r="BU41" s="42"/>
      <c r="BV41" s="42"/>
      <c r="BW41" s="42"/>
      <c r="BX41" s="42"/>
      <c r="BY41" s="42"/>
      <c r="BZ41" s="42"/>
      <c r="CA41" s="42"/>
      <c r="CB41" s="48"/>
      <c r="CC41" s="42"/>
      <c r="CD41" s="42"/>
      <c r="CE41" s="42"/>
      <c r="CF41" s="42"/>
      <c r="CG41" s="42"/>
      <c r="CH41" s="42"/>
      <c r="CI41" s="42"/>
      <c r="CJ41" s="48"/>
      <c r="CK41" s="42"/>
      <c r="CL41" s="42"/>
      <c r="CM41" s="42"/>
      <c r="CN41" s="42"/>
      <c r="CO41" s="42"/>
      <c r="CP41" s="42"/>
      <c r="CQ41" s="42"/>
      <c r="CR41" s="48"/>
      <c r="CS41" s="42"/>
    </row>
    <row r="42" spans="1:97" ht="31.5" x14ac:dyDescent="0.25">
      <c r="A42" s="58" t="s">
        <v>168</v>
      </c>
      <c r="B42" s="181" t="s">
        <v>191</v>
      </c>
      <c r="C42" s="108"/>
      <c r="D42" s="108"/>
      <c r="E42" s="108"/>
      <c r="F42" s="108"/>
      <c r="G42" s="108"/>
      <c r="H42" s="109"/>
      <c r="I42" s="19"/>
      <c r="J42" s="104" t="s">
        <v>192</v>
      </c>
      <c r="K42" s="105"/>
      <c r="L42" s="105"/>
      <c r="M42" s="105"/>
      <c r="N42" s="105"/>
      <c r="O42" s="105"/>
      <c r="P42" s="64"/>
      <c r="Q42" s="141"/>
      <c r="R42" s="108" t="s">
        <v>193</v>
      </c>
      <c r="S42" s="108"/>
      <c r="T42" s="108"/>
      <c r="U42" s="108"/>
      <c r="V42" s="108"/>
      <c r="W42" s="108"/>
      <c r="X42" s="109"/>
      <c r="Y42" s="33"/>
      <c r="Z42" s="181" t="s">
        <v>194</v>
      </c>
      <c r="AA42" s="108"/>
      <c r="AB42" s="108"/>
      <c r="AC42" s="108"/>
      <c r="AD42" s="108"/>
      <c r="AE42" s="108"/>
      <c r="AF42" s="109"/>
      <c r="AG42" s="42"/>
      <c r="AH42" s="181" t="s">
        <v>195</v>
      </c>
      <c r="AI42" s="108"/>
      <c r="AJ42" s="108"/>
      <c r="AK42" s="108"/>
      <c r="AL42" s="108"/>
      <c r="AM42" s="108"/>
      <c r="AN42" s="109"/>
      <c r="AO42" s="42"/>
      <c r="AP42" s="181" t="s">
        <v>196</v>
      </c>
      <c r="AQ42" s="108"/>
      <c r="AR42" s="108"/>
      <c r="AS42" s="108"/>
      <c r="AT42" s="108"/>
      <c r="AU42" s="108"/>
      <c r="AV42" s="109"/>
      <c r="AW42" s="42"/>
      <c r="AX42" s="180" t="s">
        <v>202</v>
      </c>
      <c r="AY42" s="180"/>
      <c r="AZ42" s="180"/>
      <c r="BA42" s="180"/>
      <c r="BB42" s="180"/>
      <c r="BC42" s="180"/>
      <c r="BD42" s="180"/>
      <c r="BE42" s="42"/>
      <c r="BF42" s="180" t="s">
        <v>197</v>
      </c>
      <c r="BG42" s="180"/>
      <c r="BH42" s="180"/>
      <c r="BI42" s="180"/>
      <c r="BJ42" s="180"/>
      <c r="BK42" s="180"/>
      <c r="BL42" s="180"/>
      <c r="BM42" s="42"/>
      <c r="BN42" s="180" t="s">
        <v>198</v>
      </c>
      <c r="BO42" s="180"/>
      <c r="BP42" s="180"/>
      <c r="BQ42" s="180"/>
      <c r="BR42" s="180"/>
      <c r="BS42" s="180"/>
      <c r="BT42" s="181"/>
      <c r="BU42" s="42"/>
      <c r="BV42" s="180" t="s">
        <v>200</v>
      </c>
      <c r="BW42" s="180"/>
      <c r="BX42" s="180"/>
      <c r="BY42" s="180"/>
      <c r="BZ42" s="180"/>
      <c r="CA42" s="180"/>
      <c r="CB42" s="181"/>
      <c r="CC42" s="42"/>
      <c r="CD42" s="180" t="s">
        <v>199</v>
      </c>
      <c r="CE42" s="180"/>
      <c r="CF42" s="180"/>
      <c r="CG42" s="180"/>
      <c r="CH42" s="180"/>
      <c r="CI42" s="180"/>
      <c r="CJ42" s="181"/>
      <c r="CK42" s="42"/>
      <c r="CL42" s="180" t="s">
        <v>201</v>
      </c>
      <c r="CM42" s="180"/>
      <c r="CN42" s="180"/>
      <c r="CO42" s="180"/>
      <c r="CP42" s="180"/>
      <c r="CQ42" s="180"/>
      <c r="CR42" s="181"/>
      <c r="CS42" s="42"/>
    </row>
    <row r="43" spans="1:97" ht="15.75" x14ac:dyDescent="0.25">
      <c r="A43" s="6"/>
      <c r="B43" s="6"/>
      <c r="C43" s="182"/>
      <c r="D43" s="182"/>
      <c r="E43" s="182"/>
      <c r="F43" s="182"/>
      <c r="G43" s="14"/>
      <c r="H43" s="14"/>
      <c r="I43" s="14"/>
      <c r="J43" s="19"/>
      <c r="K43" s="19"/>
      <c r="L43" s="19"/>
      <c r="M43" s="19"/>
      <c r="N43" s="19"/>
      <c r="O43" s="19"/>
      <c r="P43" s="41"/>
      <c r="Q43" s="141"/>
      <c r="R43" s="53"/>
      <c r="S43" s="182"/>
      <c r="T43" s="182"/>
      <c r="U43" s="182"/>
      <c r="V43" s="182"/>
      <c r="W43" s="14"/>
      <c r="X43" s="14"/>
      <c r="Y43" s="14"/>
      <c r="Z43" s="6"/>
      <c r="AA43" s="182"/>
      <c r="AB43" s="182"/>
      <c r="AC43" s="182"/>
      <c r="AD43" s="182"/>
      <c r="AE43" s="14"/>
      <c r="AF43" s="41"/>
      <c r="AG43" s="42"/>
      <c r="AH43"/>
      <c r="AI43" s="182"/>
      <c r="AJ43" s="182"/>
      <c r="AK43" s="182"/>
      <c r="AL43" s="182"/>
      <c r="AM43" s="14"/>
      <c r="AN43" s="41"/>
      <c r="AO43" s="42"/>
      <c r="AP43" s="6"/>
      <c r="AQ43" s="171"/>
      <c r="AR43" s="172"/>
      <c r="AS43" s="172"/>
      <c r="AT43" s="173"/>
      <c r="AU43" s="14"/>
      <c r="AV43" s="41"/>
      <c r="AW43" s="42"/>
      <c r="AX43" s="6"/>
      <c r="AY43" s="182"/>
      <c r="AZ43" s="182"/>
      <c r="BA43" s="182"/>
      <c r="BB43" s="182"/>
      <c r="BC43" s="14"/>
      <c r="BD43" s="14"/>
      <c r="BE43" s="42"/>
      <c r="BF43" s="6"/>
      <c r="BG43" s="182"/>
      <c r="BH43" s="182"/>
      <c r="BI43" s="182"/>
      <c r="BJ43" s="182"/>
      <c r="BK43" s="14"/>
      <c r="BL43" s="14"/>
      <c r="BM43" s="42"/>
      <c r="BN43" s="6"/>
      <c r="BO43" s="182"/>
      <c r="BP43" s="182"/>
      <c r="BQ43" s="182"/>
      <c r="BR43" s="182"/>
      <c r="BS43" s="14"/>
      <c r="BT43" s="41"/>
      <c r="BU43" s="42"/>
      <c r="BV43" s="6"/>
      <c r="BW43" s="182"/>
      <c r="BX43" s="182"/>
      <c r="BY43" s="182"/>
      <c r="BZ43" s="182"/>
      <c r="CA43" s="14"/>
      <c r="CB43" s="41"/>
      <c r="CC43" s="42"/>
      <c r="CD43" s="6"/>
      <c r="CE43" s="182"/>
      <c r="CF43" s="182"/>
      <c r="CG43" s="182"/>
      <c r="CH43" s="182"/>
      <c r="CI43" s="14"/>
      <c r="CJ43" s="41"/>
      <c r="CK43" s="42"/>
      <c r="CL43" s="6"/>
      <c r="CM43" s="182"/>
      <c r="CN43" s="182"/>
      <c r="CO43" s="182"/>
      <c r="CP43" s="182"/>
      <c r="CQ43" s="14"/>
      <c r="CR43" s="41"/>
      <c r="CS43" s="42"/>
    </row>
    <row r="44" spans="1:97" ht="15.75" x14ac:dyDescent="0.25">
      <c r="A44" s="3" t="s">
        <v>19</v>
      </c>
      <c r="B44" s="3"/>
      <c r="C44" s="182"/>
      <c r="D44" s="182"/>
      <c r="E44" s="182"/>
      <c r="F44" s="182"/>
      <c r="G44" s="14"/>
      <c r="H44" s="14"/>
      <c r="I44" s="14"/>
      <c r="J44" s="14"/>
      <c r="K44" s="14"/>
      <c r="L44" s="14"/>
      <c r="M44" s="14"/>
      <c r="N44" s="14"/>
      <c r="O44" s="14"/>
      <c r="P44" s="41"/>
      <c r="Q44" s="141"/>
      <c r="R44" s="54"/>
      <c r="S44" s="182"/>
      <c r="T44" s="182"/>
      <c r="U44" s="182"/>
      <c r="V44" s="182"/>
      <c r="W44" s="14"/>
      <c r="X44" s="14"/>
      <c r="Y44" s="14"/>
      <c r="Z44" s="3"/>
      <c r="AA44" s="182"/>
      <c r="AB44" s="182"/>
      <c r="AC44" s="182"/>
      <c r="AD44" s="182"/>
      <c r="AE44" s="14"/>
      <c r="AF44" s="41"/>
      <c r="AG44" s="42"/>
      <c r="AH44" s="3"/>
      <c r="AI44" s="182"/>
      <c r="AJ44" s="182"/>
      <c r="AK44" s="182"/>
      <c r="AL44" s="182"/>
      <c r="AM44" s="14"/>
      <c r="AN44" s="41"/>
      <c r="AO44" s="42"/>
      <c r="AP44" s="3"/>
      <c r="AQ44" s="171"/>
      <c r="AR44" s="172"/>
      <c r="AS44" s="172"/>
      <c r="AT44" s="173"/>
      <c r="AU44" s="14"/>
      <c r="AV44" s="41"/>
      <c r="AW44" s="42"/>
      <c r="AX44" s="3"/>
      <c r="AY44" s="182"/>
      <c r="AZ44" s="182"/>
      <c r="BA44" s="182"/>
      <c r="BB44" s="182"/>
      <c r="BC44" s="14"/>
      <c r="BD44" s="14"/>
      <c r="BE44" s="42"/>
      <c r="BF44" s="3"/>
      <c r="BG44" s="182"/>
      <c r="BH44" s="182"/>
      <c r="BI44" s="182"/>
      <c r="BJ44" s="182"/>
      <c r="BK44" s="14"/>
      <c r="BL44" s="14"/>
      <c r="BM44" s="42"/>
      <c r="BN44" s="3"/>
      <c r="BO44" s="182"/>
      <c r="BP44" s="182"/>
      <c r="BQ44" s="182"/>
      <c r="BR44" s="182"/>
      <c r="BS44" s="14"/>
      <c r="BT44" s="41"/>
      <c r="BU44" s="42"/>
      <c r="BV44" s="3"/>
      <c r="BW44" s="182"/>
      <c r="BX44" s="182"/>
      <c r="BY44" s="182"/>
      <c r="BZ44" s="182"/>
      <c r="CA44" s="14"/>
      <c r="CB44" s="41"/>
      <c r="CC44" s="42"/>
      <c r="CD44" s="3"/>
      <c r="CE44" s="182"/>
      <c r="CF44" s="182"/>
      <c r="CG44" s="182"/>
      <c r="CH44" s="182"/>
      <c r="CI44" s="14"/>
      <c r="CJ44" s="41"/>
      <c r="CK44" s="42"/>
      <c r="CL44" s="3"/>
      <c r="CM44" s="182"/>
      <c r="CN44" s="182"/>
      <c r="CO44" s="182"/>
      <c r="CP44" s="182"/>
      <c r="CQ44" s="14"/>
      <c r="CR44" s="41"/>
      <c r="CS44" s="42"/>
    </row>
    <row r="45" spans="1:97" ht="30.95" customHeight="1" x14ac:dyDescent="0.25">
      <c r="A45" s="6" t="s">
        <v>13</v>
      </c>
      <c r="B45" s="116">
        <v>2.41E-2</v>
      </c>
      <c r="C45" s="134"/>
      <c r="D45" s="134"/>
      <c r="E45" s="134"/>
      <c r="F45" s="134"/>
      <c r="G45" s="134"/>
      <c r="H45" s="135"/>
      <c r="I45" s="7"/>
      <c r="J45" s="116">
        <v>3.3E-3</v>
      </c>
      <c r="K45" s="134"/>
      <c r="L45" s="134"/>
      <c r="M45" s="134"/>
      <c r="N45" s="134"/>
      <c r="O45" s="134"/>
      <c r="P45" s="135"/>
      <c r="Q45" s="141"/>
      <c r="R45" s="134">
        <v>2.3699999999999999E-2</v>
      </c>
      <c r="S45" s="134"/>
      <c r="T45" s="134"/>
      <c r="U45" s="134"/>
      <c r="V45" s="134"/>
      <c r="W45" s="134"/>
      <c r="X45" s="135"/>
      <c r="Y45" s="32"/>
      <c r="Z45" s="116">
        <v>2.35E-2</v>
      </c>
      <c r="AA45" s="134"/>
      <c r="AB45" s="134"/>
      <c r="AC45" s="134"/>
      <c r="AD45" s="134"/>
      <c r="AE45" s="134"/>
      <c r="AF45" s="135"/>
      <c r="AG45" s="42"/>
      <c r="AH45" s="116">
        <v>2.41E-2</v>
      </c>
      <c r="AI45" s="134"/>
      <c r="AJ45" s="134"/>
      <c r="AK45" s="134"/>
      <c r="AL45" s="134"/>
      <c r="AM45" s="134"/>
      <c r="AN45" s="135"/>
      <c r="AO45" s="44"/>
      <c r="AP45" s="116">
        <v>2.41E-2</v>
      </c>
      <c r="AQ45" s="134"/>
      <c r="AR45" s="134"/>
      <c r="AS45" s="134"/>
      <c r="AT45" s="134"/>
      <c r="AU45" s="134"/>
      <c r="AV45" s="135"/>
      <c r="AW45" s="44"/>
      <c r="AX45" s="115">
        <v>2.4E-2</v>
      </c>
      <c r="AY45" s="115"/>
      <c r="AZ45" s="115"/>
      <c r="BA45" s="115"/>
      <c r="BB45" s="115"/>
      <c r="BC45" s="115"/>
      <c r="BD45" s="115"/>
      <c r="BE45" s="42"/>
      <c r="BF45" s="115">
        <v>1.6299999999999999E-2</v>
      </c>
      <c r="BG45" s="115"/>
      <c r="BH45" s="115"/>
      <c r="BI45" s="115"/>
      <c r="BJ45" s="115"/>
      <c r="BK45" s="115"/>
      <c r="BL45" s="115"/>
      <c r="BM45" s="42"/>
      <c r="BN45" s="115">
        <v>2.1600000000000001E-2</v>
      </c>
      <c r="BO45" s="115"/>
      <c r="BP45" s="115"/>
      <c r="BQ45" s="115"/>
      <c r="BR45" s="115"/>
      <c r="BS45" s="115"/>
      <c r="BT45" s="116"/>
      <c r="BU45" s="42"/>
      <c r="BV45" s="115">
        <v>2.3800000000000002E-2</v>
      </c>
      <c r="BW45" s="115"/>
      <c r="BX45" s="115"/>
      <c r="BY45" s="115"/>
      <c r="BZ45" s="115"/>
      <c r="CA45" s="115"/>
      <c r="CB45" s="116"/>
      <c r="CC45" s="42"/>
      <c r="CD45" s="115">
        <v>2.3900000000000001E-2</v>
      </c>
      <c r="CE45" s="115"/>
      <c r="CF45" s="115"/>
      <c r="CG45" s="115"/>
      <c r="CH45" s="115"/>
      <c r="CI45" s="115"/>
      <c r="CJ45" s="116"/>
      <c r="CK45" s="42"/>
      <c r="CL45" s="115">
        <v>2.4E-2</v>
      </c>
      <c r="CM45" s="115"/>
      <c r="CN45" s="115"/>
      <c r="CO45" s="115"/>
      <c r="CP45" s="115"/>
      <c r="CQ45" s="115"/>
      <c r="CR45" s="116"/>
      <c r="CS45" s="42"/>
    </row>
    <row r="46" spans="1:97" x14ac:dyDescent="0.25">
      <c r="A46" s="49" t="s">
        <v>14</v>
      </c>
      <c r="B46" s="116">
        <v>9.1000000000000004E-3</v>
      </c>
      <c r="C46" s="134"/>
      <c r="D46" s="134"/>
      <c r="E46" s="134"/>
      <c r="F46" s="134"/>
      <c r="G46" s="134"/>
      <c r="H46" s="135"/>
      <c r="I46" s="51"/>
      <c r="J46" s="116">
        <v>1.2999999999999999E-3</v>
      </c>
      <c r="K46" s="134"/>
      <c r="L46" s="134"/>
      <c r="M46" s="134"/>
      <c r="N46" s="134"/>
      <c r="O46" s="134"/>
      <c r="P46" s="135"/>
      <c r="Q46" s="141"/>
      <c r="R46" s="139">
        <v>9.7000000000000003E-3</v>
      </c>
      <c r="S46" s="139"/>
      <c r="T46" s="139"/>
      <c r="U46" s="139"/>
      <c r="V46" s="139"/>
      <c r="W46" s="139"/>
      <c r="X46" s="140"/>
      <c r="Y46" s="50"/>
      <c r="Z46" s="118">
        <v>9.1999999999999998E-3</v>
      </c>
      <c r="AA46" s="139"/>
      <c r="AB46" s="139"/>
      <c r="AC46" s="139"/>
      <c r="AD46" s="139"/>
      <c r="AE46" s="139"/>
      <c r="AF46" s="140"/>
      <c r="AG46" s="44"/>
      <c r="AH46" s="118">
        <v>8.6999999999999994E-3</v>
      </c>
      <c r="AI46" s="139"/>
      <c r="AJ46" s="139"/>
      <c r="AK46" s="139"/>
      <c r="AL46" s="139"/>
      <c r="AM46" s="139"/>
      <c r="AN46" s="140"/>
      <c r="AO46" s="44"/>
      <c r="AP46" s="118">
        <v>8.6E-3</v>
      </c>
      <c r="AQ46" s="139"/>
      <c r="AR46" s="139"/>
      <c r="AS46" s="139"/>
      <c r="AT46" s="139"/>
      <c r="AU46" s="139"/>
      <c r="AV46" s="140"/>
      <c r="AW46" s="44"/>
      <c r="AX46" s="117">
        <v>7.7999999999999996E-3</v>
      </c>
      <c r="AY46" s="117"/>
      <c r="AZ46" s="117"/>
      <c r="BA46" s="117"/>
      <c r="BB46" s="117"/>
      <c r="BC46" s="117"/>
      <c r="BD46" s="117"/>
      <c r="BE46" s="44"/>
      <c r="BF46" s="117">
        <v>3.8E-3</v>
      </c>
      <c r="BG46" s="117"/>
      <c r="BH46" s="117"/>
      <c r="BI46" s="117"/>
      <c r="BJ46" s="117"/>
      <c r="BK46" s="117"/>
      <c r="BL46" s="117"/>
      <c r="BM46" s="44"/>
      <c r="BN46" s="117">
        <v>5.5999999999999999E-3</v>
      </c>
      <c r="BO46" s="117"/>
      <c r="BP46" s="117"/>
      <c r="BQ46" s="117"/>
      <c r="BR46" s="117"/>
      <c r="BS46" s="117"/>
      <c r="BT46" s="118"/>
      <c r="BU46" s="42"/>
      <c r="BV46" s="117">
        <v>7.4000000000000003E-3</v>
      </c>
      <c r="BW46" s="117"/>
      <c r="BX46" s="117"/>
      <c r="BY46" s="117"/>
      <c r="BZ46" s="117"/>
      <c r="CA46" s="117"/>
      <c r="CB46" s="118"/>
      <c r="CC46" s="42"/>
      <c r="CD46" s="117">
        <v>7.9000000000000008E-3</v>
      </c>
      <c r="CE46" s="117"/>
      <c r="CF46" s="117"/>
      <c r="CG46" s="117"/>
      <c r="CH46" s="117"/>
      <c r="CI46" s="117"/>
      <c r="CJ46" s="118"/>
      <c r="CK46" s="42"/>
      <c r="CL46" s="117">
        <v>8.5000000000000006E-3</v>
      </c>
      <c r="CM46" s="117"/>
      <c r="CN46" s="117"/>
      <c r="CO46" s="117"/>
      <c r="CP46" s="117"/>
      <c r="CQ46" s="117"/>
      <c r="CR46" s="118"/>
      <c r="CS46" s="42"/>
    </row>
    <row r="47" spans="1:97" x14ac:dyDescent="0.25">
      <c r="A47" s="43"/>
      <c r="B47" s="43"/>
      <c r="C47" s="42"/>
      <c r="D47" s="42"/>
      <c r="E47" s="42"/>
      <c r="F47" s="42"/>
      <c r="G47" s="42"/>
      <c r="H47" s="42"/>
      <c r="I47" s="42"/>
      <c r="J47" s="7"/>
      <c r="K47" s="7"/>
      <c r="L47" s="7"/>
      <c r="M47" s="7"/>
      <c r="N47" s="7"/>
      <c r="O47" s="7"/>
      <c r="P47" s="42"/>
      <c r="Q47" s="42"/>
      <c r="R47" s="47"/>
      <c r="S47" s="42"/>
      <c r="T47" s="42"/>
      <c r="U47" s="42"/>
      <c r="V47" s="42"/>
      <c r="W47" s="42"/>
      <c r="X47" s="42"/>
      <c r="Y47" s="42"/>
      <c r="Z47" s="42"/>
      <c r="AA47" s="42"/>
      <c r="AB47" s="42"/>
      <c r="AC47" s="42"/>
      <c r="AD47" s="42"/>
      <c r="AE47" s="42"/>
      <c r="AF47" s="42"/>
      <c r="AG47" s="42"/>
      <c r="AH47" s="42"/>
      <c r="AI47" s="42"/>
      <c r="AJ47" s="42"/>
      <c r="AK47" s="42"/>
      <c r="AL47" s="42"/>
      <c r="AM47" s="42"/>
      <c r="AN47" s="42"/>
      <c r="AO47" s="42"/>
      <c r="AP47" s="42"/>
      <c r="AQ47" s="42"/>
      <c r="AR47" s="42"/>
      <c r="AS47" s="42"/>
      <c r="AT47" s="42"/>
      <c r="AU47" s="42"/>
      <c r="AV47" s="42"/>
      <c r="AW47" s="42"/>
      <c r="AX47" s="42"/>
      <c r="AY47" s="42"/>
      <c r="AZ47" s="42"/>
      <c r="BA47" s="42"/>
      <c r="BB47" s="42"/>
      <c r="BC47" s="42"/>
      <c r="BD47" s="42"/>
      <c r="BE47" s="42"/>
      <c r="BF47" s="42"/>
      <c r="BG47" s="42"/>
      <c r="BH47" s="42"/>
      <c r="BI47" s="42"/>
      <c r="BJ47" s="42"/>
      <c r="BK47" s="42"/>
      <c r="BL47" s="42"/>
      <c r="BM47" s="42"/>
      <c r="BN47" s="42"/>
      <c r="BO47" s="42"/>
      <c r="BP47" s="42"/>
      <c r="BQ47" s="42"/>
      <c r="BR47" s="42"/>
      <c r="BS47" s="42"/>
      <c r="BT47" s="48"/>
      <c r="BU47" s="42"/>
      <c r="BV47" s="42"/>
      <c r="BW47" s="42"/>
      <c r="BX47" s="42"/>
      <c r="BY47" s="42"/>
      <c r="BZ47" s="42"/>
      <c r="CA47" s="42"/>
      <c r="CB47" s="48"/>
      <c r="CC47" s="42"/>
      <c r="CD47" s="42"/>
      <c r="CE47" s="42"/>
      <c r="CF47" s="42"/>
      <c r="CG47" s="42"/>
      <c r="CH47" s="42"/>
      <c r="CI47" s="42"/>
      <c r="CJ47" s="48"/>
      <c r="CK47" s="42"/>
      <c r="CL47" s="42"/>
      <c r="CM47" s="42"/>
      <c r="CN47" s="42"/>
      <c r="CO47" s="42"/>
      <c r="CP47" s="42"/>
      <c r="CQ47" s="42"/>
      <c r="CR47" s="48"/>
      <c r="CS47" s="42"/>
    </row>
    <row r="48" spans="1:97" ht="135" customHeight="1" x14ac:dyDescent="0.25">
      <c r="A48" s="13" t="s">
        <v>21</v>
      </c>
      <c r="B48" s="226"/>
      <c r="C48" s="227"/>
      <c r="D48" s="227"/>
      <c r="E48" s="228"/>
      <c r="F48" s="42"/>
      <c r="G48" s="42"/>
      <c r="H48" s="42"/>
      <c r="I48" s="62"/>
      <c r="J48" s="136"/>
      <c r="K48" s="137"/>
      <c r="L48" s="137"/>
      <c r="M48" s="138"/>
      <c r="N48" s="42"/>
      <c r="O48" s="42"/>
      <c r="P48" s="48"/>
      <c r="Q48" s="42"/>
      <c r="R48" s="171"/>
      <c r="S48" s="172"/>
      <c r="T48" s="172"/>
      <c r="U48" s="173"/>
      <c r="V48" s="42"/>
      <c r="W48" s="42"/>
      <c r="X48" s="42"/>
      <c r="Y48" s="42"/>
      <c r="Z48" s="171"/>
      <c r="AA48" s="172"/>
      <c r="AB48" s="172"/>
      <c r="AC48" s="173"/>
      <c r="AD48" s="42"/>
      <c r="AE48" s="42"/>
      <c r="AF48" s="42"/>
      <c r="AG48" s="42"/>
      <c r="AH48" s="131"/>
      <c r="AI48" s="132"/>
      <c r="AJ48" s="133"/>
      <c r="AK48" s="42"/>
      <c r="AL48" s="42"/>
      <c r="AM48" s="42"/>
      <c r="AN48" s="42"/>
      <c r="AO48" s="14"/>
      <c r="AP48" s="171"/>
      <c r="AQ48" s="172"/>
      <c r="AR48" s="173"/>
      <c r="AS48" s="14"/>
      <c r="AT48" s="14"/>
      <c r="AU48" s="14"/>
      <c r="AV48" s="14"/>
      <c r="AW48" s="42"/>
      <c r="AX48" s="136"/>
      <c r="AY48" s="137"/>
      <c r="AZ48" s="138"/>
      <c r="BA48" s="42"/>
      <c r="BB48" s="42"/>
      <c r="BC48" s="42"/>
      <c r="BD48" s="42"/>
      <c r="BE48" s="42"/>
      <c r="BF48" s="136"/>
      <c r="BG48" s="137"/>
      <c r="BH48" s="138"/>
      <c r="BI48" s="42"/>
      <c r="BJ48" s="42"/>
      <c r="BK48" s="42"/>
      <c r="BL48" s="42"/>
      <c r="BM48" s="42"/>
      <c r="BN48" s="131"/>
      <c r="BO48" s="132"/>
      <c r="BP48" s="133"/>
      <c r="BQ48" s="42"/>
      <c r="BR48" s="42"/>
      <c r="BS48" s="42"/>
      <c r="BT48" s="48"/>
      <c r="BU48" s="42"/>
      <c r="BV48" s="136"/>
      <c r="BW48" s="137"/>
      <c r="BX48" s="138"/>
      <c r="BY48" s="42"/>
      <c r="BZ48" s="42"/>
      <c r="CA48" s="42"/>
      <c r="CB48" s="48"/>
      <c r="CC48" s="42"/>
      <c r="CD48" s="136"/>
      <c r="CE48" s="137"/>
      <c r="CF48" s="137"/>
      <c r="CG48" s="138"/>
      <c r="CH48" s="42"/>
      <c r="CI48" s="42"/>
      <c r="CJ48" s="48"/>
      <c r="CK48" s="42"/>
      <c r="CL48" s="136"/>
      <c r="CM48" s="137"/>
      <c r="CN48" s="137"/>
      <c r="CO48" s="138"/>
      <c r="CP48" s="42"/>
      <c r="CQ48" s="42"/>
      <c r="CR48" s="48"/>
      <c r="CS48" s="42"/>
    </row>
    <row r="49" spans="1:97" ht="15.6" customHeight="1" x14ac:dyDescent="0.25">
      <c r="A49" s="233" t="s">
        <v>34</v>
      </c>
      <c r="B49" s="144"/>
      <c r="C49" s="145"/>
      <c r="D49" s="145"/>
      <c r="E49" s="146"/>
      <c r="F49" s="173"/>
      <c r="G49" s="182"/>
      <c r="H49" s="182"/>
      <c r="I49" s="59"/>
      <c r="J49" s="122"/>
      <c r="K49" s="123"/>
      <c r="L49" s="123"/>
      <c r="M49" s="124"/>
      <c r="N49" s="119"/>
      <c r="O49" s="119"/>
      <c r="P49" s="48"/>
      <c r="Q49" s="14"/>
      <c r="R49" s="122"/>
      <c r="S49" s="123"/>
      <c r="T49" s="123"/>
      <c r="U49" s="124"/>
      <c r="V49" s="42"/>
      <c r="W49" s="42"/>
      <c r="X49" s="42"/>
      <c r="Y49" s="42"/>
      <c r="Z49" s="122"/>
      <c r="AA49" s="123"/>
      <c r="AB49" s="123"/>
      <c r="AC49" s="124"/>
      <c r="AD49" s="42"/>
      <c r="AE49" s="42"/>
      <c r="AF49" s="42"/>
      <c r="AG49" s="42"/>
      <c r="AH49" s="153"/>
      <c r="AI49" s="154"/>
      <c r="AJ49" s="155"/>
      <c r="AK49" s="42"/>
      <c r="AL49" s="42"/>
      <c r="AM49" s="42"/>
      <c r="AN49" s="42"/>
      <c r="AO49" s="42"/>
      <c r="AP49" s="122"/>
      <c r="AQ49" s="123"/>
      <c r="AR49" s="124"/>
      <c r="AS49" s="14"/>
      <c r="AT49" s="42"/>
      <c r="AU49" s="42"/>
      <c r="AV49" s="42"/>
      <c r="AW49" s="42"/>
      <c r="AX49" s="162"/>
      <c r="AY49" s="163"/>
      <c r="AZ49" s="164"/>
      <c r="BA49" s="42"/>
      <c r="BB49" s="42"/>
      <c r="BC49" s="42"/>
      <c r="BD49" s="42"/>
      <c r="BE49" s="42"/>
      <c r="BF49" s="122"/>
      <c r="BG49" s="123"/>
      <c r="BH49" s="124"/>
      <c r="BI49" s="14"/>
      <c r="BJ49" s="14"/>
      <c r="BK49" s="42"/>
      <c r="BL49" s="42"/>
      <c r="BM49" s="42"/>
      <c r="BN49" s="122"/>
      <c r="BO49" s="123"/>
      <c r="BP49" s="124"/>
      <c r="BQ49" s="14"/>
      <c r="BR49" s="14"/>
      <c r="BS49" s="42"/>
      <c r="BT49" s="48"/>
      <c r="BU49" s="42"/>
      <c r="BV49" s="122"/>
      <c r="BW49" s="123"/>
      <c r="BX49" s="124"/>
      <c r="BY49" s="14"/>
      <c r="BZ49" s="14"/>
      <c r="CA49" s="42"/>
      <c r="CB49" s="48"/>
      <c r="CC49" s="42"/>
      <c r="CD49" s="122"/>
      <c r="CE49" s="123"/>
      <c r="CF49" s="123"/>
      <c r="CG49" s="124"/>
      <c r="CH49" s="14"/>
      <c r="CI49" s="14"/>
      <c r="CJ49" s="48"/>
      <c r="CK49" s="42"/>
      <c r="CL49" s="122"/>
      <c r="CM49" s="123"/>
      <c r="CN49" s="123"/>
      <c r="CO49" s="124"/>
      <c r="CP49" s="14"/>
      <c r="CQ49" s="14"/>
      <c r="CR49" s="48"/>
      <c r="CS49" s="42"/>
    </row>
    <row r="50" spans="1:97" x14ac:dyDescent="0.25">
      <c r="A50" s="233"/>
      <c r="B50" s="147"/>
      <c r="C50" s="148"/>
      <c r="D50" s="148"/>
      <c r="E50" s="149"/>
      <c r="F50" s="173"/>
      <c r="G50" s="182"/>
      <c r="H50" s="182"/>
      <c r="I50" s="61"/>
      <c r="J50" s="125"/>
      <c r="K50" s="126"/>
      <c r="L50" s="126"/>
      <c r="M50" s="127"/>
      <c r="N50" s="120"/>
      <c r="O50" s="120"/>
      <c r="P50" s="48"/>
      <c r="Q50" s="14"/>
      <c r="R50" s="125"/>
      <c r="S50" s="126"/>
      <c r="T50" s="126"/>
      <c r="U50" s="127"/>
      <c r="V50" s="42"/>
      <c r="W50" s="42"/>
      <c r="X50" s="42"/>
      <c r="Y50" s="42"/>
      <c r="Z50" s="125"/>
      <c r="AA50" s="126"/>
      <c r="AB50" s="126"/>
      <c r="AC50" s="127"/>
      <c r="AD50" s="42"/>
      <c r="AE50" s="42"/>
      <c r="AF50" s="42"/>
      <c r="AG50" s="42"/>
      <c r="AH50" s="156"/>
      <c r="AI50" s="157"/>
      <c r="AJ50" s="158"/>
      <c r="AK50" s="42"/>
      <c r="AL50" s="42"/>
      <c r="AM50" s="42"/>
      <c r="AN50" s="42"/>
      <c r="AO50" s="42"/>
      <c r="AP50" s="125"/>
      <c r="AQ50" s="126"/>
      <c r="AR50" s="127"/>
      <c r="AS50" s="14"/>
      <c r="AT50" s="42"/>
      <c r="AU50" s="42"/>
      <c r="AV50" s="42"/>
      <c r="AW50" s="42"/>
      <c r="AX50" s="165"/>
      <c r="AY50" s="166"/>
      <c r="AZ50" s="167"/>
      <c r="BA50" s="42"/>
      <c r="BB50" s="42"/>
      <c r="BC50" s="42"/>
      <c r="BD50" s="42"/>
      <c r="BE50" s="42"/>
      <c r="BF50" s="125"/>
      <c r="BG50" s="126"/>
      <c r="BH50" s="127"/>
      <c r="BI50" s="14"/>
      <c r="BJ50" s="14"/>
      <c r="BK50" s="42"/>
      <c r="BL50" s="42"/>
      <c r="BM50" s="42"/>
      <c r="BN50" s="125"/>
      <c r="BO50" s="126"/>
      <c r="BP50" s="127"/>
      <c r="BQ50" s="14"/>
      <c r="BR50" s="14"/>
      <c r="BS50" s="42"/>
      <c r="BT50" s="48"/>
      <c r="BU50" s="42"/>
      <c r="BV50" s="125"/>
      <c r="BW50" s="126"/>
      <c r="BX50" s="127"/>
      <c r="BY50" s="14"/>
      <c r="BZ50" s="14"/>
      <c r="CA50" s="42"/>
      <c r="CB50" s="48"/>
      <c r="CC50" s="42"/>
      <c r="CD50" s="125"/>
      <c r="CE50" s="126"/>
      <c r="CF50" s="126"/>
      <c r="CG50" s="127"/>
      <c r="CH50" s="14"/>
      <c r="CI50" s="14"/>
      <c r="CJ50" s="48"/>
      <c r="CK50" s="42"/>
      <c r="CL50" s="125"/>
      <c r="CM50" s="126"/>
      <c r="CN50" s="126"/>
      <c r="CO50" s="127"/>
      <c r="CP50" s="14"/>
      <c r="CQ50" s="14"/>
      <c r="CR50" s="48"/>
      <c r="CS50" s="42"/>
    </row>
    <row r="51" spans="1:97" x14ac:dyDescent="0.25">
      <c r="A51" s="233"/>
      <c r="B51" s="147"/>
      <c r="C51" s="148"/>
      <c r="D51" s="148"/>
      <c r="E51" s="149"/>
      <c r="F51" s="173"/>
      <c r="G51" s="182"/>
      <c r="H51" s="182"/>
      <c r="I51" s="61"/>
      <c r="J51" s="125"/>
      <c r="K51" s="126"/>
      <c r="L51" s="126"/>
      <c r="M51" s="127"/>
      <c r="N51" s="120"/>
      <c r="O51" s="120"/>
      <c r="P51" s="48"/>
      <c r="Q51" s="14"/>
      <c r="R51" s="125"/>
      <c r="S51" s="126"/>
      <c r="T51" s="126"/>
      <c r="U51" s="127"/>
      <c r="V51" s="42"/>
      <c r="W51" s="42"/>
      <c r="X51" s="42"/>
      <c r="Y51" s="42"/>
      <c r="Z51" s="125"/>
      <c r="AA51" s="126"/>
      <c r="AB51" s="126"/>
      <c r="AC51" s="127"/>
      <c r="AD51" s="42"/>
      <c r="AE51" s="42"/>
      <c r="AF51" s="42"/>
      <c r="AG51" s="42"/>
      <c r="AH51" s="156"/>
      <c r="AI51" s="157"/>
      <c r="AJ51" s="158"/>
      <c r="AK51" s="42"/>
      <c r="AL51" s="42"/>
      <c r="AM51" s="42"/>
      <c r="AN51" s="42"/>
      <c r="AO51" s="42"/>
      <c r="AP51" s="125"/>
      <c r="AQ51" s="126"/>
      <c r="AR51" s="127"/>
      <c r="AS51" s="14"/>
      <c r="AT51" s="42"/>
      <c r="AU51" s="42"/>
      <c r="AV51" s="42"/>
      <c r="AW51" s="42"/>
      <c r="AX51" s="165"/>
      <c r="AY51" s="166"/>
      <c r="AZ51" s="167"/>
      <c r="BA51" s="42"/>
      <c r="BB51" s="42"/>
      <c r="BC51" s="42"/>
      <c r="BD51" s="42"/>
      <c r="BE51" s="42"/>
      <c r="BF51" s="125"/>
      <c r="BG51" s="126"/>
      <c r="BH51" s="127"/>
      <c r="BI51" s="14"/>
      <c r="BJ51" s="14"/>
      <c r="BK51" s="42"/>
      <c r="BL51" s="42"/>
      <c r="BM51" s="42"/>
      <c r="BN51" s="125"/>
      <c r="BO51" s="126"/>
      <c r="BP51" s="127"/>
      <c r="BQ51" s="14"/>
      <c r="BR51" s="14"/>
      <c r="BS51" s="42"/>
      <c r="BT51" s="48"/>
      <c r="BU51" s="42"/>
      <c r="BV51" s="125"/>
      <c r="BW51" s="126"/>
      <c r="BX51" s="127"/>
      <c r="BY51" s="14"/>
      <c r="BZ51" s="14"/>
      <c r="CA51" s="42"/>
      <c r="CB51" s="48"/>
      <c r="CC51" s="42"/>
      <c r="CD51" s="125"/>
      <c r="CE51" s="126"/>
      <c r="CF51" s="126"/>
      <c r="CG51" s="127"/>
      <c r="CH51" s="14"/>
      <c r="CI51" s="14"/>
      <c r="CJ51" s="48"/>
      <c r="CK51" s="42"/>
      <c r="CL51" s="125"/>
      <c r="CM51" s="126"/>
      <c r="CN51" s="126"/>
      <c r="CO51" s="127"/>
      <c r="CP51" s="14"/>
      <c r="CQ51" s="14"/>
      <c r="CR51" s="48"/>
      <c r="CS51" s="42"/>
    </row>
    <row r="52" spans="1:97" x14ac:dyDescent="0.25">
      <c r="A52" s="233"/>
      <c r="B52" s="147"/>
      <c r="C52" s="148"/>
      <c r="D52" s="148"/>
      <c r="E52" s="149"/>
      <c r="F52" s="173"/>
      <c r="G52" s="182"/>
      <c r="H52" s="182"/>
      <c r="I52" s="61"/>
      <c r="J52" s="125"/>
      <c r="K52" s="126"/>
      <c r="L52" s="126"/>
      <c r="M52" s="127"/>
      <c r="N52" s="120"/>
      <c r="O52" s="120"/>
      <c r="P52" s="48"/>
      <c r="Q52" s="14"/>
      <c r="R52" s="125"/>
      <c r="S52" s="126"/>
      <c r="T52" s="126"/>
      <c r="U52" s="127"/>
      <c r="V52" s="42"/>
      <c r="W52" s="42"/>
      <c r="X52" s="42"/>
      <c r="Y52" s="42"/>
      <c r="Z52" s="125"/>
      <c r="AA52" s="126"/>
      <c r="AB52" s="126"/>
      <c r="AC52" s="127"/>
      <c r="AD52" s="42"/>
      <c r="AE52" s="42"/>
      <c r="AF52" s="42"/>
      <c r="AG52" s="42"/>
      <c r="AH52" s="156"/>
      <c r="AI52" s="157"/>
      <c r="AJ52" s="158"/>
      <c r="AK52" s="42"/>
      <c r="AL52" s="42"/>
      <c r="AM52" s="42"/>
      <c r="AN52" s="42"/>
      <c r="AO52" s="42"/>
      <c r="AP52" s="125"/>
      <c r="AQ52" s="126"/>
      <c r="AR52" s="127"/>
      <c r="AS52" s="14"/>
      <c r="AT52" s="42"/>
      <c r="AU52" s="42"/>
      <c r="AV52" s="42"/>
      <c r="AW52" s="42"/>
      <c r="AX52" s="165"/>
      <c r="AY52" s="166"/>
      <c r="AZ52" s="167"/>
      <c r="BA52" s="42"/>
      <c r="BB52" s="42"/>
      <c r="BC52" s="42"/>
      <c r="BD52" s="42"/>
      <c r="BE52" s="42"/>
      <c r="BF52" s="125"/>
      <c r="BG52" s="126"/>
      <c r="BH52" s="127"/>
      <c r="BI52" s="14"/>
      <c r="BJ52" s="14"/>
      <c r="BK52" s="42"/>
      <c r="BL52" s="42"/>
      <c r="BM52" s="42"/>
      <c r="BN52" s="125"/>
      <c r="BO52" s="126"/>
      <c r="BP52" s="127"/>
      <c r="BQ52" s="14"/>
      <c r="BR52" s="14"/>
      <c r="BS52" s="42"/>
      <c r="BT52" s="48"/>
      <c r="BU52" s="42"/>
      <c r="BV52" s="125"/>
      <c r="BW52" s="126"/>
      <c r="BX52" s="127"/>
      <c r="BY52" s="14"/>
      <c r="BZ52" s="14"/>
      <c r="CA52" s="42"/>
      <c r="CB52" s="48"/>
      <c r="CC52" s="42"/>
      <c r="CD52" s="125"/>
      <c r="CE52" s="126"/>
      <c r="CF52" s="126"/>
      <c r="CG52" s="127"/>
      <c r="CH52" s="14"/>
      <c r="CI52" s="14"/>
      <c r="CJ52" s="48"/>
      <c r="CK52" s="42"/>
      <c r="CL52" s="125"/>
      <c r="CM52" s="126"/>
      <c r="CN52" s="126"/>
      <c r="CO52" s="127"/>
      <c r="CP52" s="14"/>
      <c r="CQ52" s="14"/>
      <c r="CR52" s="48"/>
      <c r="CS52" s="42"/>
    </row>
    <row r="53" spans="1:97" x14ac:dyDescent="0.25">
      <c r="A53" s="233"/>
      <c r="B53" s="147"/>
      <c r="C53" s="148"/>
      <c r="D53" s="148"/>
      <c r="E53" s="149"/>
      <c r="F53" s="173"/>
      <c r="G53" s="182"/>
      <c r="H53" s="182"/>
      <c r="I53" s="61"/>
      <c r="J53" s="125"/>
      <c r="K53" s="126"/>
      <c r="L53" s="126"/>
      <c r="M53" s="127"/>
      <c r="N53" s="120"/>
      <c r="O53" s="120"/>
      <c r="P53" s="48"/>
      <c r="Q53" s="14"/>
      <c r="R53" s="125"/>
      <c r="S53" s="126"/>
      <c r="T53" s="126"/>
      <c r="U53" s="127"/>
      <c r="V53" s="42"/>
      <c r="W53" s="42"/>
      <c r="X53" s="42"/>
      <c r="Y53" s="42"/>
      <c r="Z53" s="125"/>
      <c r="AA53" s="126"/>
      <c r="AB53" s="126"/>
      <c r="AC53" s="127"/>
      <c r="AD53" s="42"/>
      <c r="AE53" s="42"/>
      <c r="AF53" s="42"/>
      <c r="AG53" s="42"/>
      <c r="AH53" s="156"/>
      <c r="AI53" s="157"/>
      <c r="AJ53" s="158"/>
      <c r="AK53" s="42"/>
      <c r="AL53" s="42"/>
      <c r="AM53" s="42"/>
      <c r="AN53" s="42"/>
      <c r="AO53" s="42"/>
      <c r="AP53" s="125"/>
      <c r="AQ53" s="126"/>
      <c r="AR53" s="127"/>
      <c r="AS53" s="14"/>
      <c r="AT53" s="42"/>
      <c r="AU53" s="42"/>
      <c r="AV53" s="42"/>
      <c r="AW53" s="42"/>
      <c r="AX53" s="165"/>
      <c r="AY53" s="166"/>
      <c r="AZ53" s="167"/>
      <c r="BA53" s="42"/>
      <c r="BB53" s="42"/>
      <c r="BC53" s="42"/>
      <c r="BD53" s="42"/>
      <c r="BE53" s="42"/>
      <c r="BF53" s="125"/>
      <c r="BG53" s="126"/>
      <c r="BH53" s="127"/>
      <c r="BI53" s="14"/>
      <c r="BJ53" s="14"/>
      <c r="BK53" s="42"/>
      <c r="BL53" s="42"/>
      <c r="BM53" s="42"/>
      <c r="BN53" s="125"/>
      <c r="BO53" s="126"/>
      <c r="BP53" s="127"/>
      <c r="BQ53" s="14"/>
      <c r="BR53" s="14"/>
      <c r="BS53" s="42"/>
      <c r="BT53" s="48"/>
      <c r="BU53" s="42"/>
      <c r="BV53" s="125"/>
      <c r="BW53" s="126"/>
      <c r="BX53" s="127"/>
      <c r="BY53" s="14"/>
      <c r="BZ53" s="14"/>
      <c r="CA53" s="42"/>
      <c r="CB53" s="48"/>
      <c r="CC53" s="42"/>
      <c r="CD53" s="125"/>
      <c r="CE53" s="126"/>
      <c r="CF53" s="126"/>
      <c r="CG53" s="127"/>
      <c r="CH53" s="14"/>
      <c r="CI53" s="14"/>
      <c r="CJ53" s="48"/>
      <c r="CK53" s="42"/>
      <c r="CL53" s="125"/>
      <c r="CM53" s="126"/>
      <c r="CN53" s="126"/>
      <c r="CO53" s="127"/>
      <c r="CP53" s="14"/>
      <c r="CQ53" s="14"/>
      <c r="CR53" s="48"/>
      <c r="CS53" s="42"/>
    </row>
    <row r="54" spans="1:97" x14ac:dyDescent="0.25">
      <c r="A54" s="233"/>
      <c r="B54" s="147"/>
      <c r="C54" s="148"/>
      <c r="D54" s="148"/>
      <c r="E54" s="149"/>
      <c r="F54" s="173"/>
      <c r="G54" s="182"/>
      <c r="H54" s="182"/>
      <c r="I54" s="61"/>
      <c r="J54" s="125"/>
      <c r="K54" s="126"/>
      <c r="L54" s="126"/>
      <c r="M54" s="127"/>
      <c r="N54" s="120"/>
      <c r="O54" s="120"/>
      <c r="P54" s="48"/>
      <c r="Q54" s="14"/>
      <c r="R54" s="125"/>
      <c r="S54" s="126"/>
      <c r="T54" s="126"/>
      <c r="U54" s="127"/>
      <c r="V54" s="42"/>
      <c r="W54" s="42"/>
      <c r="X54" s="42"/>
      <c r="Y54" s="42"/>
      <c r="Z54" s="125"/>
      <c r="AA54" s="126"/>
      <c r="AB54" s="126"/>
      <c r="AC54" s="127"/>
      <c r="AD54" s="42"/>
      <c r="AE54" s="42"/>
      <c r="AF54" s="42"/>
      <c r="AG54" s="42"/>
      <c r="AH54" s="156"/>
      <c r="AI54" s="157"/>
      <c r="AJ54" s="158"/>
      <c r="AK54" s="42"/>
      <c r="AL54" s="42"/>
      <c r="AM54" s="42"/>
      <c r="AN54" s="42"/>
      <c r="AO54" s="42"/>
      <c r="AP54" s="125"/>
      <c r="AQ54" s="126"/>
      <c r="AR54" s="127"/>
      <c r="AS54" s="14"/>
      <c r="AT54" s="42"/>
      <c r="AU54" s="42"/>
      <c r="AV54" s="42"/>
      <c r="AW54" s="42"/>
      <c r="AX54" s="165"/>
      <c r="AY54" s="166"/>
      <c r="AZ54" s="167"/>
      <c r="BA54" s="42"/>
      <c r="BB54" s="42"/>
      <c r="BC54" s="42"/>
      <c r="BD54" s="42"/>
      <c r="BE54" s="42"/>
      <c r="BF54" s="125"/>
      <c r="BG54" s="126"/>
      <c r="BH54" s="127"/>
      <c r="BI54" s="14"/>
      <c r="BJ54" s="14"/>
      <c r="BK54" s="42"/>
      <c r="BL54" s="42"/>
      <c r="BM54" s="42"/>
      <c r="BN54" s="125"/>
      <c r="BO54" s="126"/>
      <c r="BP54" s="127"/>
      <c r="BQ54" s="14"/>
      <c r="BR54" s="14"/>
      <c r="BS54" s="42"/>
      <c r="BT54" s="48"/>
      <c r="BU54" s="42"/>
      <c r="BV54" s="125"/>
      <c r="BW54" s="126"/>
      <c r="BX54" s="127"/>
      <c r="BY54" s="14"/>
      <c r="BZ54" s="14"/>
      <c r="CA54" s="42"/>
      <c r="CB54" s="48"/>
      <c r="CC54" s="42"/>
      <c r="CD54" s="125"/>
      <c r="CE54" s="126"/>
      <c r="CF54" s="126"/>
      <c r="CG54" s="127"/>
      <c r="CH54" s="14"/>
      <c r="CI54" s="14"/>
      <c r="CJ54" s="48"/>
      <c r="CK54" s="42"/>
      <c r="CL54" s="125"/>
      <c r="CM54" s="126"/>
      <c r="CN54" s="126"/>
      <c r="CO54" s="127"/>
      <c r="CP54" s="14"/>
      <c r="CQ54" s="14"/>
      <c r="CR54" s="48"/>
      <c r="CS54" s="42"/>
    </row>
    <row r="55" spans="1:97" x14ac:dyDescent="0.25">
      <c r="A55" s="233"/>
      <c r="B55" s="147"/>
      <c r="C55" s="148"/>
      <c r="D55" s="148"/>
      <c r="E55" s="149"/>
      <c r="F55" s="173"/>
      <c r="G55" s="182"/>
      <c r="H55" s="182"/>
      <c r="I55" s="61"/>
      <c r="J55" s="125"/>
      <c r="K55" s="126"/>
      <c r="L55" s="126"/>
      <c r="M55" s="127"/>
      <c r="N55" s="120"/>
      <c r="O55" s="120"/>
      <c r="P55" s="48"/>
      <c r="Q55" s="14"/>
      <c r="R55" s="125"/>
      <c r="S55" s="126"/>
      <c r="T55" s="126"/>
      <c r="U55" s="127"/>
      <c r="V55" s="42"/>
      <c r="W55" s="42"/>
      <c r="X55" s="42"/>
      <c r="Y55" s="42"/>
      <c r="Z55" s="125"/>
      <c r="AA55" s="126"/>
      <c r="AB55" s="126"/>
      <c r="AC55" s="127"/>
      <c r="AD55" s="42"/>
      <c r="AE55" s="42"/>
      <c r="AF55" s="42"/>
      <c r="AG55" s="42"/>
      <c r="AH55" s="156"/>
      <c r="AI55" s="157"/>
      <c r="AJ55" s="158"/>
      <c r="AK55" s="42"/>
      <c r="AL55" s="42"/>
      <c r="AM55" s="42"/>
      <c r="AN55" s="42"/>
      <c r="AO55" s="42"/>
      <c r="AP55" s="125"/>
      <c r="AQ55" s="126"/>
      <c r="AR55" s="127"/>
      <c r="AS55" s="14"/>
      <c r="AT55" s="42"/>
      <c r="AU55" s="42"/>
      <c r="AV55" s="42"/>
      <c r="AW55" s="42"/>
      <c r="AX55" s="165"/>
      <c r="AY55" s="166"/>
      <c r="AZ55" s="167"/>
      <c r="BA55" s="42"/>
      <c r="BB55" s="42"/>
      <c r="BC55" s="42"/>
      <c r="BD55" s="42"/>
      <c r="BE55" s="42"/>
      <c r="BF55" s="125"/>
      <c r="BG55" s="126"/>
      <c r="BH55" s="127"/>
      <c r="BI55" s="14"/>
      <c r="BJ55" s="14"/>
      <c r="BK55" s="42"/>
      <c r="BL55" s="42"/>
      <c r="BM55" s="42"/>
      <c r="BN55" s="125"/>
      <c r="BO55" s="126"/>
      <c r="BP55" s="127"/>
      <c r="BQ55" s="14"/>
      <c r="BR55" s="14"/>
      <c r="BS55" s="42"/>
      <c r="BT55" s="48"/>
      <c r="BU55" s="42"/>
      <c r="BV55" s="125"/>
      <c r="BW55" s="126"/>
      <c r="BX55" s="127"/>
      <c r="BY55" s="14"/>
      <c r="BZ55" s="14"/>
      <c r="CA55" s="42"/>
      <c r="CB55" s="48"/>
      <c r="CC55" s="42"/>
      <c r="CD55" s="125"/>
      <c r="CE55" s="126"/>
      <c r="CF55" s="126"/>
      <c r="CG55" s="127"/>
      <c r="CH55" s="14"/>
      <c r="CI55" s="14"/>
      <c r="CJ55" s="48"/>
      <c r="CK55" s="42"/>
      <c r="CL55" s="125"/>
      <c r="CM55" s="126"/>
      <c r="CN55" s="126"/>
      <c r="CO55" s="127"/>
      <c r="CP55" s="14"/>
      <c r="CQ55" s="14"/>
      <c r="CR55" s="48"/>
      <c r="CS55" s="42"/>
    </row>
    <row r="56" spans="1:97" x14ac:dyDescent="0.25">
      <c r="A56" s="233"/>
      <c r="B56" s="147"/>
      <c r="C56" s="148"/>
      <c r="D56" s="148"/>
      <c r="E56" s="149"/>
      <c r="F56" s="173"/>
      <c r="G56" s="182"/>
      <c r="H56" s="182"/>
      <c r="I56" s="61"/>
      <c r="J56" s="125"/>
      <c r="K56" s="126"/>
      <c r="L56" s="126"/>
      <c r="M56" s="127"/>
      <c r="N56" s="120"/>
      <c r="O56" s="120"/>
      <c r="P56" s="48"/>
      <c r="Q56" s="14"/>
      <c r="R56" s="125"/>
      <c r="S56" s="126"/>
      <c r="T56" s="126"/>
      <c r="U56" s="127"/>
      <c r="V56" s="42"/>
      <c r="W56" s="42"/>
      <c r="X56" s="42"/>
      <c r="Y56" s="42"/>
      <c r="Z56" s="125"/>
      <c r="AA56" s="126"/>
      <c r="AB56" s="126"/>
      <c r="AC56" s="127"/>
      <c r="AD56" s="42"/>
      <c r="AE56" s="42"/>
      <c r="AF56" s="42"/>
      <c r="AG56" s="42"/>
      <c r="AH56" s="156"/>
      <c r="AI56" s="157"/>
      <c r="AJ56" s="158"/>
      <c r="AK56" s="42"/>
      <c r="AL56" s="42"/>
      <c r="AM56" s="42"/>
      <c r="AN56" s="42"/>
      <c r="AO56" s="42"/>
      <c r="AP56" s="125"/>
      <c r="AQ56" s="126"/>
      <c r="AR56" s="127"/>
      <c r="AS56" s="14"/>
      <c r="AT56" s="42"/>
      <c r="AU56" s="42"/>
      <c r="AV56" s="42"/>
      <c r="AW56" s="42"/>
      <c r="AX56" s="165"/>
      <c r="AY56" s="166"/>
      <c r="AZ56" s="167"/>
      <c r="BA56" s="42"/>
      <c r="BB56" s="42"/>
      <c r="BC56" s="42"/>
      <c r="BD56" s="42"/>
      <c r="BE56" s="42"/>
      <c r="BF56" s="125"/>
      <c r="BG56" s="126"/>
      <c r="BH56" s="127"/>
      <c r="BI56" s="14"/>
      <c r="BJ56" s="14"/>
      <c r="BK56" s="42"/>
      <c r="BL56" s="42"/>
      <c r="BM56" s="42"/>
      <c r="BN56" s="125"/>
      <c r="BO56" s="126"/>
      <c r="BP56" s="127"/>
      <c r="BQ56" s="14"/>
      <c r="BR56" s="14"/>
      <c r="BS56" s="42"/>
      <c r="BT56" s="48"/>
      <c r="BU56" s="42"/>
      <c r="BV56" s="125"/>
      <c r="BW56" s="126"/>
      <c r="BX56" s="127"/>
      <c r="BY56" s="14"/>
      <c r="BZ56" s="14"/>
      <c r="CA56" s="42"/>
      <c r="CB56" s="48"/>
      <c r="CC56" s="42"/>
      <c r="CD56" s="125"/>
      <c r="CE56" s="126"/>
      <c r="CF56" s="126"/>
      <c r="CG56" s="127"/>
      <c r="CH56" s="14"/>
      <c r="CI56" s="14"/>
      <c r="CJ56" s="48"/>
      <c r="CK56" s="42"/>
      <c r="CL56" s="125"/>
      <c r="CM56" s="126"/>
      <c r="CN56" s="126"/>
      <c r="CO56" s="127"/>
      <c r="CP56" s="14"/>
      <c r="CQ56" s="14"/>
      <c r="CR56" s="48"/>
      <c r="CS56" s="42"/>
    </row>
    <row r="57" spans="1:97" x14ac:dyDescent="0.25">
      <c r="A57" s="233"/>
      <c r="B57" s="147"/>
      <c r="C57" s="148"/>
      <c r="D57" s="148"/>
      <c r="E57" s="149"/>
      <c r="F57" s="173"/>
      <c r="G57" s="182"/>
      <c r="H57" s="182"/>
      <c r="I57" s="61"/>
      <c r="J57" s="125"/>
      <c r="K57" s="126"/>
      <c r="L57" s="126"/>
      <c r="M57" s="127"/>
      <c r="N57" s="120"/>
      <c r="O57" s="120"/>
      <c r="P57" s="48"/>
      <c r="Q57" s="14"/>
      <c r="R57" s="125"/>
      <c r="S57" s="126"/>
      <c r="T57" s="126"/>
      <c r="U57" s="127"/>
      <c r="V57" s="42"/>
      <c r="W57" s="42"/>
      <c r="X57" s="42"/>
      <c r="Y57" s="42"/>
      <c r="Z57" s="125"/>
      <c r="AA57" s="126"/>
      <c r="AB57" s="126"/>
      <c r="AC57" s="127"/>
      <c r="AD57" s="42"/>
      <c r="AE57" s="42"/>
      <c r="AF57" s="42"/>
      <c r="AG57" s="42"/>
      <c r="AH57" s="156"/>
      <c r="AI57" s="157"/>
      <c r="AJ57" s="158"/>
      <c r="AK57" s="42"/>
      <c r="AL57" s="42"/>
      <c r="AM57" s="42"/>
      <c r="AN57" s="42"/>
      <c r="AO57" s="42"/>
      <c r="AP57" s="125"/>
      <c r="AQ57" s="126"/>
      <c r="AR57" s="127"/>
      <c r="AS57" s="14"/>
      <c r="AT57" s="42"/>
      <c r="AU57" s="42"/>
      <c r="AV57" s="42"/>
      <c r="AW57" s="42"/>
      <c r="AX57" s="165"/>
      <c r="AY57" s="166"/>
      <c r="AZ57" s="167"/>
      <c r="BA57" s="42"/>
      <c r="BB57" s="42"/>
      <c r="BC57" s="42"/>
      <c r="BD57" s="42"/>
      <c r="BE57" s="42"/>
      <c r="BF57" s="125"/>
      <c r="BG57" s="126"/>
      <c r="BH57" s="127"/>
      <c r="BI57" s="14"/>
      <c r="BJ57" s="14"/>
      <c r="BK57" s="42"/>
      <c r="BL57" s="42"/>
      <c r="BM57" s="42"/>
      <c r="BN57" s="125"/>
      <c r="BO57" s="126"/>
      <c r="BP57" s="127"/>
      <c r="BQ57" s="14"/>
      <c r="BR57" s="14"/>
      <c r="BS57" s="42"/>
      <c r="BT57" s="48"/>
      <c r="BU57" s="42"/>
      <c r="BV57" s="125"/>
      <c r="BW57" s="126"/>
      <c r="BX57" s="127"/>
      <c r="BY57" s="14"/>
      <c r="BZ57" s="14"/>
      <c r="CA57" s="42"/>
      <c r="CB57" s="48"/>
      <c r="CC57" s="42"/>
      <c r="CD57" s="125"/>
      <c r="CE57" s="126"/>
      <c r="CF57" s="126"/>
      <c r="CG57" s="127"/>
      <c r="CH57" s="14"/>
      <c r="CI57" s="14"/>
      <c r="CJ57" s="48"/>
      <c r="CK57" s="42"/>
      <c r="CL57" s="125"/>
      <c r="CM57" s="126"/>
      <c r="CN57" s="126"/>
      <c r="CO57" s="127"/>
      <c r="CP57" s="14"/>
      <c r="CQ57" s="14"/>
      <c r="CR57" s="48"/>
      <c r="CS57" s="42"/>
    </row>
    <row r="58" spans="1:97" x14ac:dyDescent="0.25">
      <c r="A58" s="63"/>
      <c r="B58" s="150"/>
      <c r="C58" s="151"/>
      <c r="D58" s="151"/>
      <c r="E58" s="152"/>
      <c r="F58" s="173"/>
      <c r="G58" s="182"/>
      <c r="H58" s="182"/>
      <c r="I58" s="60"/>
      <c r="J58" s="128"/>
      <c r="K58" s="129"/>
      <c r="L58" s="129"/>
      <c r="M58" s="130"/>
      <c r="N58" s="121"/>
      <c r="O58" s="121"/>
      <c r="P58" s="48"/>
      <c r="Q58" s="14"/>
      <c r="R58" s="128"/>
      <c r="S58" s="129"/>
      <c r="T58" s="129"/>
      <c r="U58" s="130"/>
      <c r="V58" s="42"/>
      <c r="W58" s="42"/>
      <c r="X58" s="42"/>
      <c r="Y58" s="42"/>
      <c r="Z58" s="128"/>
      <c r="AA58" s="129"/>
      <c r="AB58" s="129"/>
      <c r="AC58" s="130"/>
      <c r="AD58" s="42"/>
      <c r="AE58" s="42"/>
      <c r="AF58" s="42"/>
      <c r="AG58" s="42"/>
      <c r="AH58" s="159"/>
      <c r="AI58" s="160"/>
      <c r="AJ58" s="161"/>
      <c r="AK58" s="42"/>
      <c r="AL58" s="42"/>
      <c r="AM58" s="42"/>
      <c r="AN58" s="42"/>
      <c r="AO58" s="42"/>
      <c r="AP58" s="128"/>
      <c r="AQ58" s="129"/>
      <c r="AR58" s="130"/>
      <c r="AS58" s="14"/>
      <c r="AT58" s="42"/>
      <c r="AU58" s="42"/>
      <c r="AV58" s="42"/>
      <c r="AW58" s="42"/>
      <c r="AX58" s="168"/>
      <c r="AY58" s="169"/>
      <c r="AZ58" s="170"/>
      <c r="BA58" s="42"/>
      <c r="BB58" s="42"/>
      <c r="BC58" s="42"/>
      <c r="BD58" s="42"/>
      <c r="BE58" s="42"/>
      <c r="BF58" s="128"/>
      <c r="BG58" s="129"/>
      <c r="BH58" s="130"/>
      <c r="BI58" s="14"/>
      <c r="BJ58" s="14"/>
      <c r="BK58" s="42"/>
      <c r="BL58" s="42"/>
      <c r="BM58" s="42"/>
      <c r="BN58" s="128"/>
      <c r="BO58" s="129"/>
      <c r="BP58" s="130"/>
      <c r="BQ58" s="14"/>
      <c r="BR58" s="14"/>
      <c r="BS58" s="42"/>
      <c r="BT58" s="48"/>
      <c r="BU58" s="42"/>
      <c r="BV58" s="128"/>
      <c r="BW58" s="129"/>
      <c r="BX58" s="130"/>
      <c r="BY58" s="14"/>
      <c r="BZ58" s="14"/>
      <c r="CA58" s="42"/>
      <c r="CB58" s="48"/>
      <c r="CC58" s="42"/>
      <c r="CD58" s="128"/>
      <c r="CE58" s="129"/>
      <c r="CF58" s="129"/>
      <c r="CG58" s="130"/>
      <c r="CH58" s="14"/>
      <c r="CI58" s="14"/>
      <c r="CJ58" s="48"/>
      <c r="CK58" s="42"/>
      <c r="CL58" s="128"/>
      <c r="CM58" s="129"/>
      <c r="CN58" s="129"/>
      <c r="CO58" s="130"/>
      <c r="CP58" s="14"/>
      <c r="CQ58" s="14"/>
      <c r="CR58" s="48"/>
      <c r="CS58" s="42"/>
    </row>
    <row r="59" spans="1:97" x14ac:dyDescent="0.25">
      <c r="J59" s="61"/>
      <c r="K59" s="61"/>
      <c r="L59" s="61"/>
      <c r="M59" s="61"/>
    </row>
    <row r="66" spans="26:26" x14ac:dyDescent="0.25">
      <c r="Z66"/>
    </row>
  </sheetData>
  <mergeCells count="587">
    <mergeCell ref="BV48:BX48"/>
    <mergeCell ref="J49:M58"/>
    <mergeCell ref="J48:M48"/>
    <mergeCell ref="CL45:CR45"/>
    <mergeCell ref="CL46:CR46"/>
    <mergeCell ref="CL48:CO48"/>
    <mergeCell ref="CL49:CO58"/>
    <mergeCell ref="R26:X26"/>
    <mergeCell ref="R27:X27"/>
    <mergeCell ref="CL38:CN38"/>
    <mergeCell ref="CO38:CR38"/>
    <mergeCell ref="CL39:CN39"/>
    <mergeCell ref="CO39:CR39"/>
    <mergeCell ref="CL40:CN40"/>
    <mergeCell ref="CO40:CR40"/>
    <mergeCell ref="CL42:CR42"/>
    <mergeCell ref="CM43:CP43"/>
    <mergeCell ref="CM44:CP44"/>
    <mergeCell ref="CL33:CN33"/>
    <mergeCell ref="CO33:CR33"/>
    <mergeCell ref="CL34:CN34"/>
    <mergeCell ref="CO34:CR34"/>
    <mergeCell ref="CL35:CN35"/>
    <mergeCell ref="CO35:CR35"/>
    <mergeCell ref="CD10:CD11"/>
    <mergeCell ref="CE10:CE11"/>
    <mergeCell ref="CF10:CF11"/>
    <mergeCell ref="CG10:CG11"/>
    <mergeCell ref="CH10:CJ10"/>
    <mergeCell ref="CD12:CJ12"/>
    <mergeCell ref="CD15:CJ16"/>
    <mergeCell ref="CD26:CJ26"/>
    <mergeCell ref="CD27:CJ27"/>
    <mergeCell ref="CL36:CN36"/>
    <mergeCell ref="CO36:CR36"/>
    <mergeCell ref="CL37:CN37"/>
    <mergeCell ref="CO37:CR37"/>
    <mergeCell ref="CL28:CN28"/>
    <mergeCell ref="CO28:CR29"/>
    <mergeCell ref="CL29:CN29"/>
    <mergeCell ref="CL30:CN30"/>
    <mergeCell ref="CO30:CR30"/>
    <mergeCell ref="CL31:CN31"/>
    <mergeCell ref="CO31:CR31"/>
    <mergeCell ref="CL32:CN32"/>
    <mergeCell ref="CO32:CR32"/>
    <mergeCell ref="CL2:CR2"/>
    <mergeCell ref="CL3:CR3"/>
    <mergeCell ref="CL4:CR4"/>
    <mergeCell ref="CL5:CR5"/>
    <mergeCell ref="CL6:CR6"/>
    <mergeCell ref="CL7:CR7"/>
    <mergeCell ref="CL8:CR8"/>
    <mergeCell ref="CL9:CR9"/>
    <mergeCell ref="CL10:CR27"/>
    <mergeCell ref="BV38:BX38"/>
    <mergeCell ref="BY38:CB38"/>
    <mergeCell ref="BV39:BX39"/>
    <mergeCell ref="BY39:CB39"/>
    <mergeCell ref="BV34:BX34"/>
    <mergeCell ref="BY34:CB34"/>
    <mergeCell ref="BV35:BX35"/>
    <mergeCell ref="BY35:CB35"/>
    <mergeCell ref="BV36:BX36"/>
    <mergeCell ref="BY36:CB36"/>
    <mergeCell ref="BV37:BX37"/>
    <mergeCell ref="BY37:CB37"/>
    <mergeCell ref="BV28:BX28"/>
    <mergeCell ref="BY28:CB29"/>
    <mergeCell ref="BV29:BX29"/>
    <mergeCell ref="BV30:BX30"/>
    <mergeCell ref="BY30:CB30"/>
    <mergeCell ref="BV33:BX33"/>
    <mergeCell ref="BY33:CB33"/>
    <mergeCell ref="BN28:BP28"/>
    <mergeCell ref="BQ28:BT29"/>
    <mergeCell ref="BV31:BX31"/>
    <mergeCell ref="BY31:CB31"/>
    <mergeCell ref="BV32:BX32"/>
    <mergeCell ref="BY32:CB32"/>
    <mergeCell ref="BW43:BZ43"/>
    <mergeCell ref="BW44:BZ44"/>
    <mergeCell ref="BV40:BX40"/>
    <mergeCell ref="BY40:CB40"/>
    <mergeCell ref="BV42:CB42"/>
    <mergeCell ref="BF39:BH39"/>
    <mergeCell ref="BI39:BL39"/>
    <mergeCell ref="BF40:BH40"/>
    <mergeCell ref="BN39:BP39"/>
    <mergeCell ref="BQ40:BT40"/>
    <mergeCell ref="BN42:BT42"/>
    <mergeCell ref="BO43:BR43"/>
    <mergeCell ref="BO44:BR44"/>
    <mergeCell ref="BQ39:BT39"/>
    <mergeCell ref="BN40:BP40"/>
    <mergeCell ref="AX12:BD12"/>
    <mergeCell ref="AX15:BD16"/>
    <mergeCell ref="AX26:BD26"/>
    <mergeCell ref="AX27:BD27"/>
    <mergeCell ref="BF27:BL27"/>
    <mergeCell ref="BN29:BP29"/>
    <mergeCell ref="BI30:BL30"/>
    <mergeCell ref="BF31:BH31"/>
    <mergeCell ref="BI31:BL31"/>
    <mergeCell ref="BF30:BH30"/>
    <mergeCell ref="BN12:BT12"/>
    <mergeCell ref="BN15:BT16"/>
    <mergeCell ref="BN26:BT26"/>
    <mergeCell ref="BN30:BP30"/>
    <mergeCell ref="BQ30:BT30"/>
    <mergeCell ref="BN31:BP31"/>
    <mergeCell ref="BQ31:BT31"/>
    <mergeCell ref="BN27:BT27"/>
    <mergeCell ref="BF28:BH28"/>
    <mergeCell ref="BI28:BL29"/>
    <mergeCell ref="BF29:BH29"/>
    <mergeCell ref="BF12:BL12"/>
    <mergeCell ref="BF15:BL16"/>
    <mergeCell ref="BF26:BL26"/>
    <mergeCell ref="BF33:BH33"/>
    <mergeCell ref="BF36:BH36"/>
    <mergeCell ref="BI36:BL36"/>
    <mergeCell ref="BF37:BH37"/>
    <mergeCell ref="BN34:BP34"/>
    <mergeCell ref="BQ34:BT34"/>
    <mergeCell ref="BN35:BP35"/>
    <mergeCell ref="BN32:BP32"/>
    <mergeCell ref="BN37:BP37"/>
    <mergeCell ref="BQ37:BT37"/>
    <mergeCell ref="BF32:BH32"/>
    <mergeCell ref="BI32:BL32"/>
    <mergeCell ref="BN33:BP33"/>
    <mergeCell ref="BQ33:BT33"/>
    <mergeCell ref="BQ32:BT32"/>
    <mergeCell ref="BI33:BL33"/>
    <mergeCell ref="BF34:BH34"/>
    <mergeCell ref="BI34:BL34"/>
    <mergeCell ref="BQ38:BT38"/>
    <mergeCell ref="BI37:BL37"/>
    <mergeCell ref="BI40:BL40"/>
    <mergeCell ref="BF42:BL42"/>
    <mergeCell ref="BG43:BJ43"/>
    <mergeCell ref="BG44:BJ44"/>
    <mergeCell ref="BF38:BH38"/>
    <mergeCell ref="BI38:BL38"/>
    <mergeCell ref="BF35:BH35"/>
    <mergeCell ref="BI35:BL35"/>
    <mergeCell ref="BQ35:BT35"/>
    <mergeCell ref="BN36:BP36"/>
    <mergeCell ref="BQ36:BT36"/>
    <mergeCell ref="BN38:BP38"/>
    <mergeCell ref="BV2:CB2"/>
    <mergeCell ref="BV3:CB3"/>
    <mergeCell ref="BV4:CB4"/>
    <mergeCell ref="BV5:CB5"/>
    <mergeCell ref="BV6:CB6"/>
    <mergeCell ref="BV7:CB7"/>
    <mergeCell ref="BV8:CB8"/>
    <mergeCell ref="BV9:CB9"/>
    <mergeCell ref="BN2:BT2"/>
    <mergeCell ref="BN3:BT3"/>
    <mergeCell ref="BN4:BT4"/>
    <mergeCell ref="BN5:BT5"/>
    <mergeCell ref="BN6:BT6"/>
    <mergeCell ref="BN7:BT7"/>
    <mergeCell ref="BN8:BT8"/>
    <mergeCell ref="BN9:BT9"/>
    <mergeCell ref="BN10:BN11"/>
    <mergeCell ref="BO10:BO11"/>
    <mergeCell ref="BP10:BP11"/>
    <mergeCell ref="BQ10:BQ11"/>
    <mergeCell ref="BR10:BT10"/>
    <mergeCell ref="BF2:BL2"/>
    <mergeCell ref="BF3:BL3"/>
    <mergeCell ref="BF4:BL4"/>
    <mergeCell ref="BF5:BL5"/>
    <mergeCell ref="BF6:BL6"/>
    <mergeCell ref="BF7:BL7"/>
    <mergeCell ref="BF8:BL8"/>
    <mergeCell ref="BF9:BL9"/>
    <mergeCell ref="BF10:BF11"/>
    <mergeCell ref="BG10:BG11"/>
    <mergeCell ref="BH10:BH11"/>
    <mergeCell ref="BI10:BI11"/>
    <mergeCell ref="BJ10:BL10"/>
    <mergeCell ref="BB10:BD10"/>
    <mergeCell ref="AI44:AL44"/>
    <mergeCell ref="W38:X38"/>
    <mergeCell ref="W39:X39"/>
    <mergeCell ref="S43:V43"/>
    <mergeCell ref="AK40:AN40"/>
    <mergeCell ref="AH42:AN42"/>
    <mergeCell ref="Z31:AD31"/>
    <mergeCell ref="AH29:AJ29"/>
    <mergeCell ref="AK30:AN30"/>
    <mergeCell ref="AK34:AN34"/>
    <mergeCell ref="AE33:AF33"/>
    <mergeCell ref="AK36:AN36"/>
    <mergeCell ref="AK39:AN39"/>
    <mergeCell ref="W40:X40"/>
    <mergeCell ref="W35:X35"/>
    <mergeCell ref="R29:V29"/>
    <mergeCell ref="AK37:AN37"/>
    <mergeCell ref="AK35:AN35"/>
    <mergeCell ref="AK32:AN32"/>
    <mergeCell ref="AH38:AJ38"/>
    <mergeCell ref="AK38:AN38"/>
    <mergeCell ref="Z40:AD40"/>
    <mergeCell ref="AE40:AF40"/>
    <mergeCell ref="R3:X3"/>
    <mergeCell ref="R4:X4"/>
    <mergeCell ref="R5:X5"/>
    <mergeCell ref="R6:X6"/>
    <mergeCell ref="R7:X7"/>
    <mergeCell ref="R8:X8"/>
    <mergeCell ref="R9:X9"/>
    <mergeCell ref="W34:X34"/>
    <mergeCell ref="R10:R11"/>
    <mergeCell ref="S10:S11"/>
    <mergeCell ref="T10:T11"/>
    <mergeCell ref="U10:U11"/>
    <mergeCell ref="V10:X10"/>
    <mergeCell ref="W33:X33"/>
    <mergeCell ref="R34:V34"/>
    <mergeCell ref="R33:V33"/>
    <mergeCell ref="J9:P9"/>
    <mergeCell ref="N10:P10"/>
    <mergeCell ref="K10:K11"/>
    <mergeCell ref="J5:P5"/>
    <mergeCell ref="D10:D11"/>
    <mergeCell ref="J6:P6"/>
    <mergeCell ref="B12:H12"/>
    <mergeCell ref="B26:H26"/>
    <mergeCell ref="B29:F29"/>
    <mergeCell ref="I2:I40"/>
    <mergeCell ref="B31:F31"/>
    <mergeCell ref="B3:H3"/>
    <mergeCell ref="B4:H4"/>
    <mergeCell ref="G37:H37"/>
    <mergeCell ref="B2:H2"/>
    <mergeCell ref="B30:F30"/>
    <mergeCell ref="J2:P2"/>
    <mergeCell ref="B27:H27"/>
    <mergeCell ref="B5:H5"/>
    <mergeCell ref="G38:H38"/>
    <mergeCell ref="B38:F38"/>
    <mergeCell ref="G33:H33"/>
    <mergeCell ref="B6:H6"/>
    <mergeCell ref="B7:H7"/>
    <mergeCell ref="A49:A57"/>
    <mergeCell ref="F49:F58"/>
    <mergeCell ref="G49:G58"/>
    <mergeCell ref="H49:H58"/>
    <mergeCell ref="A30:A39"/>
    <mergeCell ref="G32:H32"/>
    <mergeCell ref="B40:F40"/>
    <mergeCell ref="C43:F43"/>
    <mergeCell ref="G34:H34"/>
    <mergeCell ref="G35:H35"/>
    <mergeCell ref="C44:F44"/>
    <mergeCell ref="B45:H45"/>
    <mergeCell ref="B46:H46"/>
    <mergeCell ref="B42:H42"/>
    <mergeCell ref="G39:H39"/>
    <mergeCell ref="G40:H40"/>
    <mergeCell ref="B39:F39"/>
    <mergeCell ref="B37:F37"/>
    <mergeCell ref="B36:F36"/>
    <mergeCell ref="B33:F33"/>
    <mergeCell ref="B32:F32"/>
    <mergeCell ref="B48:E48"/>
    <mergeCell ref="B35:F35"/>
    <mergeCell ref="G36:H36"/>
    <mergeCell ref="C10:C11"/>
    <mergeCell ref="B34:F34"/>
    <mergeCell ref="G31:H31"/>
    <mergeCell ref="E10:E11"/>
    <mergeCell ref="F10:H10"/>
    <mergeCell ref="G30:H30"/>
    <mergeCell ref="B28:F28"/>
    <mergeCell ref="G28:H29"/>
    <mergeCell ref="B8:H8"/>
    <mergeCell ref="B9:H9"/>
    <mergeCell ref="L10:L11"/>
    <mergeCell ref="M10:M11"/>
    <mergeCell ref="J10:J11"/>
    <mergeCell ref="J3:P3"/>
    <mergeCell ref="J4:P4"/>
    <mergeCell ref="B10:B11"/>
    <mergeCell ref="B16:H17"/>
    <mergeCell ref="K12:P12"/>
    <mergeCell ref="AH5:AN5"/>
    <mergeCell ref="AH6:AN6"/>
    <mergeCell ref="AH7:AN7"/>
    <mergeCell ref="AH8:AN8"/>
    <mergeCell ref="AH9:AN9"/>
    <mergeCell ref="Z7:AF7"/>
    <mergeCell ref="Z8:AF8"/>
    <mergeCell ref="Z9:AF9"/>
    <mergeCell ref="Z10:Z11"/>
    <mergeCell ref="AA10:AA11"/>
    <mergeCell ref="AB10:AB11"/>
    <mergeCell ref="AC10:AC11"/>
    <mergeCell ref="AD10:AF10"/>
    <mergeCell ref="AJ10:AJ11"/>
    <mergeCell ref="AH10:AH11"/>
    <mergeCell ref="AI10:AI11"/>
    <mergeCell ref="Z12:AF12"/>
    <mergeCell ref="Z15:AF16"/>
    <mergeCell ref="J7:P7"/>
    <mergeCell ref="J8:P8"/>
    <mergeCell ref="AH15:AN16"/>
    <mergeCell ref="AH26:AN26"/>
    <mergeCell ref="AH27:AN27"/>
    <mergeCell ref="R32:V32"/>
    <mergeCell ref="R31:V31"/>
    <mergeCell ref="W31:X31"/>
    <mergeCell ref="W32:X32"/>
    <mergeCell ref="R12:X12"/>
    <mergeCell ref="R16:X17"/>
    <mergeCell ref="Z27:AF27"/>
    <mergeCell ref="AE32:AF32"/>
    <mergeCell ref="AK28:AN29"/>
    <mergeCell ref="Z28:AD28"/>
    <mergeCell ref="Z29:AD29"/>
    <mergeCell ref="R30:V30"/>
    <mergeCell ref="R28:V28"/>
    <mergeCell ref="W28:X29"/>
    <mergeCell ref="W30:X30"/>
    <mergeCell ref="Z26:AF26"/>
    <mergeCell ref="AH28:AJ28"/>
    <mergeCell ref="AE31:AF31"/>
    <mergeCell ref="AE28:AF29"/>
    <mergeCell ref="AE30:AF30"/>
    <mergeCell ref="AP29:AR29"/>
    <mergeCell ref="AP30:AR30"/>
    <mergeCell ref="AS30:AV30"/>
    <mergeCell ref="AP31:AR31"/>
    <mergeCell ref="AS31:AV31"/>
    <mergeCell ref="AH31:AJ31"/>
    <mergeCell ref="AP27:AV27"/>
    <mergeCell ref="J19:P19"/>
    <mergeCell ref="J26:P26"/>
    <mergeCell ref="J27:P27"/>
    <mergeCell ref="J28:N28"/>
    <mergeCell ref="O28:P29"/>
    <mergeCell ref="J29:N29"/>
    <mergeCell ref="J30:N30"/>
    <mergeCell ref="O30:P30"/>
    <mergeCell ref="AH30:AJ30"/>
    <mergeCell ref="Z30:AD30"/>
    <mergeCell ref="AP34:AR34"/>
    <mergeCell ref="AS34:AV34"/>
    <mergeCell ref="AA44:AD44"/>
    <mergeCell ref="Z45:AF45"/>
    <mergeCell ref="Z38:AD38"/>
    <mergeCell ref="AH39:AJ39"/>
    <mergeCell ref="Z34:AD34"/>
    <mergeCell ref="Z37:AD37"/>
    <mergeCell ref="Z35:AD35"/>
    <mergeCell ref="AH34:AJ34"/>
    <mergeCell ref="AP36:AR36"/>
    <mergeCell ref="AS36:AV36"/>
    <mergeCell ref="AQ43:AT43"/>
    <mergeCell ref="AQ44:AT44"/>
    <mergeCell ref="AE35:AF35"/>
    <mergeCell ref="AE36:AF36"/>
    <mergeCell ref="AE37:AF37"/>
    <mergeCell ref="AE38:AF38"/>
    <mergeCell ref="AP37:AR37"/>
    <mergeCell ref="AS37:AV37"/>
    <mergeCell ref="Z39:AD39"/>
    <mergeCell ref="AH35:AJ35"/>
    <mergeCell ref="AH40:AJ40"/>
    <mergeCell ref="AE34:AF34"/>
    <mergeCell ref="AP35:AR35"/>
    <mergeCell ref="AS35:AV35"/>
    <mergeCell ref="AP12:AV12"/>
    <mergeCell ref="AP15:AV16"/>
    <mergeCell ref="AP26:AV26"/>
    <mergeCell ref="AX10:AX11"/>
    <mergeCell ref="AY10:AY11"/>
    <mergeCell ref="AZ10:AZ11"/>
    <mergeCell ref="BA10:BA11"/>
    <mergeCell ref="AT10:AV10"/>
    <mergeCell ref="AX34:AZ34"/>
    <mergeCell ref="BA34:BD34"/>
    <mergeCell ref="AX35:AZ35"/>
    <mergeCell ref="BA35:BD35"/>
    <mergeCell ref="AX28:AZ28"/>
    <mergeCell ref="BA28:BD29"/>
    <mergeCell ref="AX29:AZ29"/>
    <mergeCell ref="AX30:AZ30"/>
    <mergeCell ref="BA30:BD30"/>
    <mergeCell ref="AX31:AZ31"/>
    <mergeCell ref="BA31:BD31"/>
    <mergeCell ref="AX32:AZ32"/>
    <mergeCell ref="BA32:BD32"/>
    <mergeCell ref="AP33:AR33"/>
    <mergeCell ref="AH2:AN2"/>
    <mergeCell ref="AH3:AN3"/>
    <mergeCell ref="AH4:AN4"/>
    <mergeCell ref="AP2:AV2"/>
    <mergeCell ref="AP3:AV3"/>
    <mergeCell ref="AP4:AV4"/>
    <mergeCell ref="AP5:AV5"/>
    <mergeCell ref="AP6:AV6"/>
    <mergeCell ref="AX2:BD2"/>
    <mergeCell ref="AX3:BD3"/>
    <mergeCell ref="AX4:BD4"/>
    <mergeCell ref="AX5:BD5"/>
    <mergeCell ref="AX6:BD6"/>
    <mergeCell ref="Z5:AF5"/>
    <mergeCell ref="Z6:AF6"/>
    <mergeCell ref="AX33:AZ33"/>
    <mergeCell ref="BA33:BD33"/>
    <mergeCell ref="AK10:AK11"/>
    <mergeCell ref="AL10:AN10"/>
    <mergeCell ref="AH12:AN12"/>
    <mergeCell ref="AK31:AN31"/>
    <mergeCell ref="AP10:AP11"/>
    <mergeCell ref="AQ10:AQ11"/>
    <mergeCell ref="AR10:AR11"/>
    <mergeCell ref="AS10:AS11"/>
    <mergeCell ref="AX7:BD7"/>
    <mergeCell ref="AX8:BD8"/>
    <mergeCell ref="AX9:BD9"/>
    <mergeCell ref="AP8:AV8"/>
    <mergeCell ref="AP9:AV9"/>
    <mergeCell ref="AP7:AV7"/>
    <mergeCell ref="AS33:AV33"/>
    <mergeCell ref="AK33:AN33"/>
    <mergeCell ref="AP32:AR32"/>
    <mergeCell ref="AS32:AV32"/>
    <mergeCell ref="AP28:AR28"/>
    <mergeCell ref="AS28:AV29"/>
    <mergeCell ref="AX37:AZ37"/>
    <mergeCell ref="BA37:BD37"/>
    <mergeCell ref="AX45:BD45"/>
    <mergeCell ref="AX38:AZ38"/>
    <mergeCell ref="BA38:BD38"/>
    <mergeCell ref="AX39:AZ39"/>
    <mergeCell ref="BA39:BD39"/>
    <mergeCell ref="AX40:AZ40"/>
    <mergeCell ref="BA40:BD40"/>
    <mergeCell ref="AX42:BD42"/>
    <mergeCell ref="AY43:BB43"/>
    <mergeCell ref="AY44:BB44"/>
    <mergeCell ref="CD37:CF37"/>
    <mergeCell ref="CG37:CJ37"/>
    <mergeCell ref="CD28:CF28"/>
    <mergeCell ref="CG28:CJ29"/>
    <mergeCell ref="CD29:CF29"/>
    <mergeCell ref="CD30:CF30"/>
    <mergeCell ref="CG30:CJ30"/>
    <mergeCell ref="CD31:CF31"/>
    <mergeCell ref="CG31:CJ31"/>
    <mergeCell ref="CD32:CF32"/>
    <mergeCell ref="CG32:CJ32"/>
    <mergeCell ref="R2:X2"/>
    <mergeCell ref="W36:X36"/>
    <mergeCell ref="CD33:CF33"/>
    <mergeCell ref="CG33:CJ33"/>
    <mergeCell ref="CD34:CF34"/>
    <mergeCell ref="CG34:CJ34"/>
    <mergeCell ref="CD35:CF35"/>
    <mergeCell ref="CG35:CJ35"/>
    <mergeCell ref="CD36:CF36"/>
    <mergeCell ref="CG36:CJ36"/>
    <mergeCell ref="CD2:CJ2"/>
    <mergeCell ref="CD3:CJ3"/>
    <mergeCell ref="CD4:CJ4"/>
    <mergeCell ref="CD5:CJ5"/>
    <mergeCell ref="CD6:CJ6"/>
    <mergeCell ref="CD7:CJ7"/>
    <mergeCell ref="CD8:CJ8"/>
    <mergeCell ref="CD9:CJ9"/>
    <mergeCell ref="BA36:BD36"/>
    <mergeCell ref="AX36:AZ36"/>
    <mergeCell ref="Z2:AF2"/>
    <mergeCell ref="Z3:AF3"/>
    <mergeCell ref="Z4:AF4"/>
    <mergeCell ref="BV10:BV11"/>
    <mergeCell ref="S44:V44"/>
    <mergeCell ref="R45:X45"/>
    <mergeCell ref="AH45:AN45"/>
    <mergeCell ref="AH46:AN46"/>
    <mergeCell ref="AX46:BD46"/>
    <mergeCell ref="AP46:AV46"/>
    <mergeCell ref="Z46:AF46"/>
    <mergeCell ref="AA43:AD43"/>
    <mergeCell ref="AP38:AR38"/>
    <mergeCell ref="AS38:AV38"/>
    <mergeCell ref="AP39:AR39"/>
    <mergeCell ref="AS39:AV39"/>
    <mergeCell ref="AP40:AR40"/>
    <mergeCell ref="AS40:AV40"/>
    <mergeCell ref="R40:V40"/>
    <mergeCell ref="R38:V38"/>
    <mergeCell ref="R39:V39"/>
    <mergeCell ref="AE39:AF39"/>
    <mergeCell ref="AI43:AL43"/>
    <mergeCell ref="AP42:AV42"/>
    <mergeCell ref="Z42:AF42"/>
    <mergeCell ref="CD38:CF38"/>
    <mergeCell ref="CG38:CJ38"/>
    <mergeCell ref="CD39:CF39"/>
    <mergeCell ref="CG39:CJ39"/>
    <mergeCell ref="CD40:CF40"/>
    <mergeCell ref="CG40:CJ40"/>
    <mergeCell ref="CD42:CJ42"/>
    <mergeCell ref="CE43:CH43"/>
    <mergeCell ref="CE44:CH44"/>
    <mergeCell ref="B49:E58"/>
    <mergeCell ref="Z49:AC58"/>
    <mergeCell ref="AH49:AJ58"/>
    <mergeCell ref="AP49:AR58"/>
    <mergeCell ref="R49:U58"/>
    <mergeCell ref="AX49:AZ58"/>
    <mergeCell ref="BF48:BH48"/>
    <mergeCell ref="R48:U48"/>
    <mergeCell ref="AH48:AJ48"/>
    <mergeCell ref="AP48:AR48"/>
    <mergeCell ref="AX48:AZ48"/>
    <mergeCell ref="Z48:AC48"/>
    <mergeCell ref="CD45:CJ45"/>
    <mergeCell ref="CD46:CJ46"/>
    <mergeCell ref="N49:N58"/>
    <mergeCell ref="O49:O58"/>
    <mergeCell ref="BF49:BH58"/>
    <mergeCell ref="BN49:BP58"/>
    <mergeCell ref="BN48:BP48"/>
    <mergeCell ref="BV49:BX58"/>
    <mergeCell ref="AP45:AV45"/>
    <mergeCell ref="BV45:CB45"/>
    <mergeCell ref="BV46:CB46"/>
    <mergeCell ref="BF45:BL45"/>
    <mergeCell ref="BF46:BL46"/>
    <mergeCell ref="CD49:CG58"/>
    <mergeCell ref="CD48:CG48"/>
    <mergeCell ref="J45:P45"/>
    <mergeCell ref="J46:P46"/>
    <mergeCell ref="R46:X46"/>
    <mergeCell ref="BN45:BT45"/>
    <mergeCell ref="BN46:BT46"/>
    <mergeCell ref="Q2:Q46"/>
    <mergeCell ref="BW10:BW11"/>
    <mergeCell ref="BX10:BX11"/>
    <mergeCell ref="BY10:BY11"/>
    <mergeCell ref="BZ10:CB10"/>
    <mergeCell ref="BV12:CB12"/>
    <mergeCell ref="BV15:CB16"/>
    <mergeCell ref="BV26:CB26"/>
    <mergeCell ref="BV27:CB27"/>
    <mergeCell ref="J42:O42"/>
    <mergeCell ref="AH32:AJ32"/>
    <mergeCell ref="R42:X42"/>
    <mergeCell ref="R36:V36"/>
    <mergeCell ref="R35:V35"/>
    <mergeCell ref="R37:V37"/>
    <mergeCell ref="W37:X37"/>
    <mergeCell ref="J31:N31"/>
    <mergeCell ref="O31:P31"/>
    <mergeCell ref="J32:N32"/>
    <mergeCell ref="O32:P32"/>
    <mergeCell ref="Z36:AD36"/>
    <mergeCell ref="AH37:AJ37"/>
    <mergeCell ref="AH36:AJ36"/>
    <mergeCell ref="Z32:AD32"/>
    <mergeCell ref="AH33:AJ33"/>
    <mergeCell ref="Z33:AD33"/>
    <mergeCell ref="J38:N38"/>
    <mergeCell ref="O38:P38"/>
    <mergeCell ref="J39:N39"/>
    <mergeCell ref="O39:P39"/>
    <mergeCell ref="J40:N40"/>
    <mergeCell ref="O40:P40"/>
    <mergeCell ref="J33:N33"/>
    <mergeCell ref="O33:P33"/>
    <mergeCell ref="J34:N34"/>
    <mergeCell ref="O34:P34"/>
    <mergeCell ref="J35:N35"/>
    <mergeCell ref="O35:P35"/>
    <mergeCell ref="J36:N36"/>
    <mergeCell ref="O36:P36"/>
    <mergeCell ref="J37:N37"/>
    <mergeCell ref="O37:P37"/>
  </mergeCells>
  <hyperlinks>
    <hyperlink ref="A29" r:id="rId1" xr:uid="{00000000-0004-0000-0000-000000000000}"/>
  </hyperlinks>
  <pageMargins left="0.7" right="0.7" top="0.75" bottom="0.75" header="0.3" footer="0.3"/>
  <pageSetup orientation="portrait" verticalDpi="0"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sampl-mum-lt-0004</dc:creator>
  <cp:lastModifiedBy>Nidhi Shah</cp:lastModifiedBy>
  <dcterms:created xsi:type="dcterms:W3CDTF">2022-03-03T11:34:58Z</dcterms:created>
  <dcterms:modified xsi:type="dcterms:W3CDTF">2026-02-10T09:54:29Z</dcterms:modified>
</cp:coreProperties>
</file>