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66925"/>
  <mc:AlternateContent xmlns:mc="http://schemas.openxmlformats.org/markup-compatibility/2006">
    <mc:Choice Requires="x15">
      <x15ac:absPath xmlns:x15ac="http://schemas.microsoft.com/office/spreadsheetml/2010/11/ac" url="C:\Users\Samco\OneDrive - SAMCO ASSET MANAGEMENT PRIVATE LIMITED\Compliance\Compliance\Report\Website\Product Dashboard\"/>
    </mc:Choice>
  </mc:AlternateContent>
  <xr:revisionPtr revIDLastSave="0" documentId="13_ncr:1_{4BCA3E65-8E42-41A2-9A0D-C7F20FA65FC2}" xr6:coauthVersionLast="47" xr6:coauthVersionMax="47" xr10:uidLastSave="{00000000-0000-0000-0000-000000000000}"/>
  <bookViews>
    <workbookView xWindow="-110" yWindow="-110" windowWidth="19420" windowHeight="10420" xr2:uid="{A72A6966-6A13-4EDD-8826-2352FAED373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<sst xmlns="http://schemas.openxmlformats.org/spreadsheetml/2006/main" count="48" uniqueCount="47">
  <si>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</si>
  <si>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</si>
  <si>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</si>
  <si>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</si>
  <si>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</si>
  <si>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</si>
  <si>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</si>
  <si>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</si>
  <si>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</si>
  <si>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</si>
  <si>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</si>
  <si>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</si>
  <si>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</si>
  <si>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</si>
  <si>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</si>
  <si>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</si>
  <si>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</si>
  <si>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</si>
  <si>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</si>
  <si>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Ms. Nirali Bhansali, Fund Manager – Equity; Mr. Dhawal Dhanani, Dedicated Fund Manager for Overseas investments</t>
  </si>
  <si>
    <t>4th February 2022</t>
  </si>
  <si>
    <t>Since inception (4th February 2022)</t>
  </si>
  <si>
    <t>Expense Ratio</t>
  </si>
  <si>
    <t xml:space="preserve">Kindly click here for the latest available portfolio </t>
  </si>
  <si>
    <t>Risk-o-meter</t>
  </si>
  <si>
    <t>Tata Consultancy Services Limited</t>
  </si>
  <si>
    <t>Bajaj Finserv Limited</t>
  </si>
  <si>
    <t>Bajaj Finance Limited</t>
  </si>
  <si>
    <t>Coforge Limited</t>
  </si>
  <si>
    <t>Jubilant Foodworks Limited</t>
  </si>
  <si>
    <t>Pidilite Industries Limited</t>
  </si>
  <si>
    <t>L&amp;T Technology Services Limited</t>
  </si>
  <si>
    <t>Value of Rs 10,000 invested - Since inception (in Rs)*</t>
  </si>
  <si>
    <t>Regular Growth</t>
  </si>
  <si>
    <t>Direct Growth</t>
  </si>
  <si>
    <t>Additional Benchmark</t>
  </si>
  <si>
    <t>Value of Rs 10,000 invested (in Rs)*</t>
  </si>
  <si>
    <t>6 months (Simple Annualised Returns)</t>
  </si>
  <si>
    <t>Since Inception Return Simple Annualised Returns)</t>
  </si>
  <si>
    <t>Computer Age Management Services Limited</t>
  </si>
  <si>
    <t>As on September 30, 2022</t>
  </si>
  <si>
    <t>Samco Flexi Cap Fund have not completed 1 year but have completed 6 months, accordingly, simple annualised returns are shown. Past performance may or may not be sustained in future and should not be used as a basis of comparison with other investments.The performance details provided above are of Growth Option under Regular and Direct Plan.  Since inception returns of the scheme is calculated on face value of Rs. 10 invested at inception. Different Plans i.e. Regular Plan and Direct Plan under the scheme has different expense structure. *Based on standard investment of Rs. 10,000 made at the beginning of the relevant period. Benchmark: Nifty 500 TRI, Additional Benchmark: Nifty 50 TRI. Fund Manager:Mrs. Nirali Bhansali (managing  since inception) and Mr. Dhawal Dhanani - dedicated Fund Manager for overseas investments (managing since inception)</t>
  </si>
  <si>
    <t>Portfolio Details for month ending 30th September 2022</t>
  </si>
  <si>
    <t>JB Chemicals &amp; Pharmaceuticals Limited</t>
  </si>
  <si>
    <t>Crompton Greaves Consumer Electricals Limited</t>
  </si>
  <si>
    <t>AuM (Rs. Crs) for month ending 30th September 2022</t>
  </si>
  <si>
    <t>Rs.  672.97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</si>
</sst>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3"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42">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4" fontId="3" fillId="0" borderId="5" xfId="0" applyNumberFormat="1" applyFont="1" applyBorder="1" applyAlignment="1">
      <alignment vertical="center"/>
    </xf>
    <xf numFmtId="0" fontId="0" fillId="0" borderId="2" xfId="0" applyBorder="1" applyAlignment="1">
      <alignment vertical="center"/>
    </xf>
    <xf numFmtId="10" fontId="5" fillId="0" borderId="2" xfId="1" applyNumberFormat="1" applyFont="1" applyFill="1" applyBorder="1" applyAlignment="1">
      <alignment horizontal="left" vertical="center"/>
    </xf>
    <xf numFmtId="0" fontId="0" fillId="0" borderId="2" xfId="0" applyBorder="1" applyAlignment="1">
      <alignment horizontal="left" vertical="center"/>
    </xf>
    <xf numFmtId="4" fontId="3" fillId="0" borderId="4" xfId="0" applyNumberFormat="1" applyFont="1" applyBorder="1" applyAlignment="1">
      <alignment horizontal="left" vertical="center"/>
    </xf>
    <xf numFmtId="0" fontId="7" fillId="0" borderId="0" xfId="4" applyFill="1"/>
    <xf numFmtId="10" fontId="4" fillId="0" borderId="2" xfId="0" applyNumberFormat="1" applyFont="1" applyBorder="1" applyAlignment="1">
      <alignment horizontal="center" vertical="center"/>
    </xf>
    <xf numFmtId="0" fontId="4" fillId="0" borderId="2" xfId="0" applyFont="1" applyFill="1" applyBorder="1" applyAlignment="1">
      <alignment vertical="center" wrapText="1"/>
    </xf>
    <xf numFmtId="0" fontId="4" fillId="0" borderId="2" xfId="0" applyFont="1" applyBorder="1" applyAlignment="1">
      <alignment vertical="center" wrapText="1"/>
    </xf>
    <xf numFmtId="10" fontId="3" fillId="0" borderId="2" xfId="1" applyNumberFormat="1" applyFont="1" applyFill="1" applyBorder="1" applyAlignment="1" applyProtection="1">
      <alignment horizontal="center" vertical="center" wrapText="1"/>
    </xf>
    <xf numFmtId="0" fontId="3" fillId="33" borderId="2" xfId="0" applyFont="1" applyFill="1" applyBorder="1" applyAlignment="1">
      <alignment horizontal="center" vertical="center" wrapText="1"/>
    </xf>
    <xf numFmtId="0" fontId="3" fillId="33" borderId="2" xfId="0" applyFont="1" applyFill="1" applyBorder="1" applyAlignment="1">
      <alignment vertical="center" wrapText="1"/>
    </xf>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10" fontId="5"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10" fontId="3" fillId="0" borderId="4" xfId="0" applyNumberFormat="1" applyFont="1" applyBorder="1" applyAlignment="1">
      <alignment horizontal="left" vertical="center"/>
    </xf>
    <xf numFmtId="10" fontId="3" fillId="0" borderId="5" xfId="0" applyNumberFormat="1" applyFont="1" applyBorder="1" applyAlignment="1">
      <alignment horizontal="left" vertical="center"/>
    </xf>
    <xf numFmtId="4" fontId="3" fillId="0" borderId="4" xfId="0" applyNumberFormat="1" applyFont="1" applyBorder="1" applyAlignment="1">
      <alignment horizontal="left" vertical="center" wrapText="1"/>
    </xf>
    <xf numFmtId="0" fontId="0" fillId="0" borderId="5" xfId="0" applyBorder="1" applyAlignment="1">
      <alignment vertical="center" wrapText="1"/>
    </xf>
    <xf numFmtId="0" fontId="4" fillId="0" borderId="4" xfId="0" applyFont="1" applyBorder="1" applyAlignment="1">
      <alignment horizontal="center" vertical="center" wrapText="1"/>
    </xf>
    <xf numFmtId="0" fontId="4" fillId="0" borderId="2" xfId="0" applyFont="1" applyBorder="1" applyAlignment="1">
      <alignment horizontal="left" vertical="top" wrapText="1"/>
    </xf>
    <xf numFmtId="10" fontId="4" fillId="0" borderId="2" xfId="0" applyNumberFormat="1" applyFont="1" applyBorder="1" applyAlignment="1">
      <alignment horizontal="justify" vertical="top" wrapText="1"/>
    </xf>
    <xf numFmtId="10" fontId="3" fillId="0" borderId="15" xfId="1" applyNumberFormat="1" applyFont="1" applyFill="1" applyBorder="1" applyAlignment="1">
      <alignment horizontal="center" vertical="center" wrapText="1"/>
    </xf>
    <xf numFmtId="10" fontId="3" fillId="0" borderId="1" xfId="1" applyNumberFormat="1" applyFont="1" applyFill="1" applyBorder="1" applyAlignment="1">
      <alignment horizontal="center" vertical="center" wrapText="1"/>
    </xf>
    <xf numFmtId="0" fontId="3" fillId="0" borderId="2" xfId="0" applyFont="1" applyBorder="1" applyAlignment="1">
      <alignment horizontal="left" vertical="top"/>
    </xf>
    <xf numFmtId="0" fontId="3" fillId="0" borderId="2" xfId="0" applyFont="1" applyBorder="1" applyAlignment="1">
      <alignment horizontal="center" vertical="center"/>
    </xf>
    <xf numFmtId="0" fontId="6" fillId="0" borderId="2" xfId="0" applyFont="1" applyBorder="1" applyAlignment="1">
      <alignment horizontal="left" vertical="top"/>
    </xf>
    <xf numFmtId="0" fontId="0" fillId="0" borderId="2" xfId="0" applyBorder="1" applyAlignment="1">
      <alignment horizontal="left" vertical="top"/>
    </xf>
    <xf numFmtId="165" fontId="4" fillId="0" borderId="2" xfId="0" applyNumberFormat="1" applyFont="1" applyBorder="1" applyAlignment="1">
      <alignment horizontal="left" vertical="top" wrapText="1"/>
    </xf>
    <xf numFmtId="166" fontId="8" fillId="0" borderId="2" xfId="0" applyNumberFormat="1" applyFont="1" applyBorder="1" applyAlignment="1">
      <alignment horizontal="center" vertical="top" wrapText="1"/>
    </xf>
  </cellXfs>
  <cellStyles count="204">
    <cellStyle name="20% - Accent1" xfId="22" builtinId="30" customBuiltin="1"/>
    <cellStyle name="20% - Accent1 2" xfId="39" xr:uid="{895D28B8-5456-4B99-A328-1DE5A26AB05E}"/>
    <cellStyle name="20% - Accent2" xfId="25" builtinId="34" customBuiltin="1"/>
    <cellStyle name="20% - Accent2 2" xfId="40" xr:uid="{0ACCB11B-F716-45A0-816E-FBFD2E5BAFD7}"/>
    <cellStyle name="20% - Accent3" xfId="28" builtinId="38" customBuiltin="1"/>
    <cellStyle name="20% - Accent3 2" xfId="41" xr:uid="{653A3878-FDF1-437D-896B-39440350FD44}"/>
    <cellStyle name="20% - Accent4" xfId="31" builtinId="42" customBuiltin="1"/>
    <cellStyle name="20% - Accent4 2" xfId="42" xr:uid="{76DF3E16-F494-451D-8BF4-7AAA7D7B643E}"/>
    <cellStyle name="20% - Accent5" xfId="34" builtinId="46" customBuiltin="1"/>
    <cellStyle name="20% - Accent5 2" xfId="43" xr:uid="{BE931B6E-6291-4289-BE0E-43999638BCED}"/>
    <cellStyle name="20% - Accent6" xfId="37" builtinId="50" customBuiltin="1"/>
    <cellStyle name="20% - Accent6 2" xfId="44" xr:uid="{C91FF615-79CA-47C6-8634-07A96A4B275A}"/>
    <cellStyle name="40% - Accent1" xfId="23" builtinId="31" customBuiltin="1"/>
    <cellStyle name="40% - Accent1 2" xfId="45" xr:uid="{EAD23FF0-9318-486B-B28F-C4D99B78F491}"/>
    <cellStyle name="40% - Accent2" xfId="26" builtinId="35" customBuiltin="1"/>
    <cellStyle name="40% - Accent2 2" xfId="46" xr:uid="{20815FF4-E774-43C4-9598-B28046CC4F84}"/>
    <cellStyle name="40% - Accent3" xfId="29" builtinId="39" customBuiltin="1"/>
    <cellStyle name="40% - Accent3 2" xfId="47" xr:uid="{5A21695D-30E7-499F-830B-4F81AAC6C5D0}"/>
    <cellStyle name="40% - Accent4" xfId="32" builtinId="43" customBuiltin="1"/>
    <cellStyle name="40% - Accent4 2" xfId="48" xr:uid="{FC5F1DA2-2903-45CD-AE52-2DDD3F2B9E04}"/>
    <cellStyle name="40% - Accent5" xfId="35" builtinId="47" customBuiltin="1"/>
    <cellStyle name="40% - Accent5 2" xfId="49" xr:uid="{17EB3427-F0B0-452D-BE52-5114B5AD09E5}"/>
    <cellStyle name="40% - Accent6" xfId="38" builtinId="51" customBuiltin="1"/>
    <cellStyle name="40% - Accent6 2" xfId="50" xr:uid="{2791AAE2-9A26-4739-A7CE-B7DF37069376}"/>
    <cellStyle name="60% - Accent1 2" xfId="51" xr:uid="{C6872733-08B6-422E-A5EB-56698CCB9443}"/>
    <cellStyle name="60% - Accent1 3" xfId="195" xr:uid="{AE3617C1-0077-4B7F-B34E-1C0DF78F8520}"/>
    <cellStyle name="60% - Accent2 2" xfId="52" xr:uid="{3FF75374-1513-4617-B073-6BE5259DD87E}"/>
    <cellStyle name="60% - Accent2 3" xfId="196" xr:uid="{1FEC6091-19E9-4BDA-A065-B36C538D052C}"/>
    <cellStyle name="60% - Accent3 2" xfId="53" xr:uid="{A44075A4-068F-405C-AA6C-986FA00F34B4}"/>
    <cellStyle name="60% - Accent4 2" xfId="54" xr:uid="{7D269AC6-6449-47CF-84E5-0DC7D680A9FF}"/>
    <cellStyle name="60% - Accent5 2" xfId="55" xr:uid="{5A3DF907-32D7-404C-82FA-86D585D6463F}"/>
    <cellStyle name="60% - Accent5 3" xfId="197" xr:uid="{441C3215-37F8-4FF4-B754-BAD950D882E1}"/>
    <cellStyle name="60% - Accent6 2" xfId="56" xr:uid="{67EFC504-4759-43A8-B398-040DD6BDB10D}"/>
    <cellStyle name="Accent1" xfId="21" builtinId="29" customBuiltin="1"/>
    <cellStyle name="Accent1 2" xfId="57" xr:uid="{20BB071C-C7C8-4F08-91BB-8C2CC7F61359}"/>
    <cellStyle name="Accent2" xfId="24" builtinId="33" customBuiltin="1"/>
    <cellStyle name="Accent2 2" xfId="58" xr:uid="{A4BF227E-0167-41CF-B77E-886CE7A6386C}"/>
    <cellStyle name="Accent3" xfId="27" builtinId="37" customBuiltin="1"/>
    <cellStyle name="Accent3 2" xfId="59" xr:uid="{B17892D6-6CBC-4FDC-B662-7D28A729757F}"/>
    <cellStyle name="Accent4" xfId="30" builtinId="41" customBuiltin="1"/>
    <cellStyle name="Accent4 2" xfId="60" xr:uid="{0558506E-927C-4CDA-9F4D-B2CE1DCFC59B}"/>
    <cellStyle name="Accent5" xfId="33" builtinId="45" customBuiltin="1"/>
    <cellStyle name="Accent5 2" xfId="61" xr:uid="{3CA2BC4D-7B3A-475E-9EE5-91071E045C73}"/>
    <cellStyle name="Accent6" xfId="36" builtinId="49" customBuiltin="1"/>
    <cellStyle name="Accent6 2" xfId="62" xr:uid="{B1B92948-6006-4063-A594-154D079D348A}"/>
    <cellStyle name="Bad" xfId="11" builtinId="27" customBuiltin="1"/>
    <cellStyle name="Bad 2" xfId="63" xr:uid="{42FDB093-FDA8-4B35-AF31-DC16F8ADA30D}"/>
    <cellStyle name="Calculation" xfId="14" builtinId="22" customBuiltin="1"/>
    <cellStyle name="Calculation 2" xfId="64" xr:uid="{BE986341-18FC-4B01-8D3D-C3FEFE154A05}"/>
    <cellStyle name="Check Cell" xfId="16" builtinId="23" customBuiltin="1"/>
    <cellStyle name="Check Cell 2" xfId="65" xr:uid="{DE878A2F-4D15-419F-B6A2-8C96D01929AD}"/>
    <cellStyle name="Comma 10" xfId="66" xr:uid="{46FF6754-4C21-414E-85CB-E114201A2159}"/>
    <cellStyle name="Comma 11" xfId="67" xr:uid="{75932E90-E2EE-4093-9C55-9EF37B568CD2}"/>
    <cellStyle name="Comma 12" xfId="68" xr:uid="{E5AFB8B6-D2FE-4A43-A2AB-9A042C5523E9}"/>
    <cellStyle name="Comma 13" xfId="69" xr:uid="{F6EAE8F1-EF30-4281-AADB-2F1E85B6EDBC}"/>
    <cellStyle name="Comma 14" xfId="70" xr:uid="{4019F0FB-3655-400B-B82D-0D79C76439A2}"/>
    <cellStyle name="Comma 15" xfId="71" xr:uid="{9F94019C-ADEA-4754-927D-F50CE2FAA711}"/>
    <cellStyle name="Comma 16" xfId="72" xr:uid="{D5CE70CF-0963-4C0F-814A-9004A4F0016E}"/>
    <cellStyle name="Comma 17" xfId="73" xr:uid="{1264C9AB-BFB6-4114-9DEA-A79BA2263C8B}"/>
    <cellStyle name="Comma 18" xfId="74" xr:uid="{74106065-A91F-400A-A9EE-BAE3CE2908BA}"/>
    <cellStyle name="Comma 19" xfId="75" xr:uid="{DEB12E27-D19C-4082-B3DC-CC4C002CE893}"/>
    <cellStyle name="Comma 2" xfId="76" xr:uid="{F3048914-0264-40CA-9C76-E18C3F06DDAF}"/>
    <cellStyle name="Comma 2 2" xfId="77" xr:uid="{24330373-2EE6-434D-8798-6AC72DC3178E}"/>
    <cellStyle name="Comma 2 2 2" xfId="200" xr:uid="{AF2167C1-A63E-4684-BC1E-734E0D3D8DB7}"/>
    <cellStyle name="Comma 2 3" xfId="78" xr:uid="{B2D17352-F2B4-4478-A968-F923A99240D6}"/>
    <cellStyle name="Comma 2 4" xfId="191" xr:uid="{AC3C8F93-2173-41F2-9689-EA55E91FBD3B}"/>
    <cellStyle name="Comma 20" xfId="79" xr:uid="{CD25A25D-5EE1-4D83-95A6-2BAADD97362B}"/>
    <cellStyle name="Comma 21" xfId="80" xr:uid="{AEAB4557-EB52-4F8A-B9F5-F4DA3BFB52C3}"/>
    <cellStyle name="Comma 22" xfId="81" xr:uid="{67F971E5-B362-4A2A-9C7C-F780C0015257}"/>
    <cellStyle name="Comma 23" xfId="82" xr:uid="{4C67C8A2-47C6-4707-B796-FCB527981C69}"/>
    <cellStyle name="Comma 24" xfId="190" xr:uid="{8A855B6C-69F1-4084-ABF2-EADC693A1233}"/>
    <cellStyle name="Comma 3" xfId="83" xr:uid="{1A3BDAAB-F2AE-45CC-AE49-689D949AF2E5}"/>
    <cellStyle name="Comma 3 2" xfId="84" xr:uid="{95415E0D-F1E1-4A0D-A6EE-138D3B5C6713}"/>
    <cellStyle name="Comma 3 2 2" xfId="85" xr:uid="{588486E5-E879-4F0D-906B-D9DE9B227C2E}"/>
    <cellStyle name="Comma 3 2 3" xfId="193" xr:uid="{0D649EC8-7424-46BC-B597-5589C17CC1A6}"/>
    <cellStyle name="Comma 3 2 4" xfId="201" xr:uid="{9B95756B-E9B1-4205-A4F1-5D29CEADF0AA}"/>
    <cellStyle name="Comma 3 3" xfId="86" xr:uid="{F816F769-4E4A-4CAB-B3F5-C8FEA59D63DB}"/>
    <cellStyle name="Comma 3 4" xfId="192" xr:uid="{31A23550-05EB-4E4D-97A3-E5F6A2C5A087}"/>
    <cellStyle name="Comma 4" xfId="3" xr:uid="{81827E66-B902-4862-8059-B2DAC78CD785}"/>
    <cellStyle name="Comma 4 2" xfId="88" xr:uid="{A341F359-952C-40DC-B4D9-ABEBB76BDF18}"/>
    <cellStyle name="Comma 4 3" xfId="87" xr:uid="{4048A9B6-096F-4A36-A600-3118D3743AAA}"/>
    <cellStyle name="Comma 5" xfId="89" xr:uid="{A3CAF8DE-2AE6-4140-9C31-6590C841260F}"/>
    <cellStyle name="Comma 5 2" xfId="90" xr:uid="{C546C466-3BD7-4D6A-BBAF-225B5C2C3652}"/>
    <cellStyle name="Comma 6" xfId="91" xr:uid="{424C9334-42E8-4F6C-A169-EBADAF8104C9}"/>
    <cellStyle name="Comma 6 2" xfId="92" xr:uid="{9CC9ABBA-0691-48DE-9CB3-F5B7724433CE}"/>
    <cellStyle name="Comma 7" xfId="93" xr:uid="{71580E87-FE5E-4035-84D1-536F7BB754C2}"/>
    <cellStyle name="Comma 8" xfId="94" xr:uid="{07C2E287-568D-499B-9336-5AB5AD173980}"/>
    <cellStyle name="Comma 9" xfId="95" xr:uid="{9158065A-49C2-43A5-BB44-AFA9D8773BF0}"/>
    <cellStyle name="Explanatory Text" xfId="19" builtinId="53" customBuiltin="1"/>
    <cellStyle name="Explanatory Text 2" xfId="96" xr:uid="{5A42DDEF-1DC4-486D-94BD-05FBA57A3766}"/>
    <cellStyle name="Good" xfId="10" builtinId="26" customBuiltin="1"/>
    <cellStyle name="Good 2" xfId="97" xr:uid="{9C2E6CF1-E7A5-47A6-95A0-7642B1FC70BF}"/>
    <cellStyle name="Heading 1" xfId="6" builtinId="16" customBuiltin="1"/>
    <cellStyle name="Heading 1 2" xfId="98" xr:uid="{42707DB3-F8FC-4E95-A524-731E12D2B0D3}"/>
    <cellStyle name="Heading 2" xfId="7" builtinId="17" customBuiltin="1"/>
    <cellStyle name="Heading 2 2" xfId="99" xr:uid="{BA08A2D0-C125-458E-9BAD-5204353E9A77}"/>
    <cellStyle name="Heading 3" xfId="8" builtinId="18" customBuiltin="1"/>
    <cellStyle name="Heading 3 2" xfId="100" xr:uid="{E4D745DB-2827-417C-96E7-4D2FC9EF43B9}"/>
    <cellStyle name="Heading 4" xfId="9" builtinId="19" customBuiltin="1"/>
    <cellStyle name="Heading 4 2" xfId="101" xr:uid="{38EBAF57-FF38-4222-A313-93C4FA1B3AE1}"/>
    <cellStyle name="Hyperlink" xfId="4" builtinId="8"/>
    <cellStyle name="Hyperlink 2" xfId="102" xr:uid="{C126B31D-9625-4675-8CA6-1C53A6EB4C1B}"/>
    <cellStyle name="Hyperlink 3" xfId="103" xr:uid="{1C888507-8DA2-463E-8F9A-C9D91DF9DBF0}"/>
    <cellStyle name="Hyperlink 3 2" xfId="104" xr:uid="{0BE14B88-0535-460C-AA7B-AD5DCEC127E9}"/>
    <cellStyle name="Input" xfId="12" builtinId="20" customBuiltin="1"/>
    <cellStyle name="Input 2" xfId="105" xr:uid="{B7E71FC4-0E69-4BF7-BACF-0F13344ED8FC}"/>
    <cellStyle name="Linked Cell" xfId="15" builtinId="24" customBuiltin="1"/>
    <cellStyle name="Linked Cell 2" xfId="106" xr:uid="{D4BAEFC9-4EE8-4F00-A391-79F4DF5632BD}"/>
    <cellStyle name="Neutral 2" xfId="107" xr:uid="{ABFE5F20-D83F-43A8-963D-6ABF408375A9}"/>
    <cellStyle name="Neutral 3" xfId="194" xr:uid="{81912C92-71A5-46D0-BF0B-4B183BB39A25}"/>
    <cellStyle name="Normal" xfId="0" builtinId="0"/>
    <cellStyle name="Normal 10" xfId="2" xr:uid="{5E82B95E-0BC9-49E4-96AD-B4C5B7A6011F}"/>
    <cellStyle name="Normal 10 2" xfId="108" xr:uid="{698741C7-42C6-4E1D-B234-CB176E82ED01}"/>
    <cellStyle name="Normal 11" xfId="109" xr:uid="{828719FA-1AED-487B-A850-8E1418116516}"/>
    <cellStyle name="Normal 11 2" xfId="110" xr:uid="{7092888E-95EA-4300-A50A-C7CD098CB6BE}"/>
    <cellStyle name="Normal 12" xfId="111" xr:uid="{E8ED959A-F11E-4DB7-80C2-74ECC71CAB6E}"/>
    <cellStyle name="Normal 13" xfId="112" xr:uid="{D532A4F0-0671-4927-AFFF-CD2AA38E2D2E}"/>
    <cellStyle name="Normal 14" xfId="113" xr:uid="{C02E73E6-22FB-4C36-8526-4ADB4F4BFAC6}"/>
    <cellStyle name="Normal 15" xfId="114" xr:uid="{D415A423-DC57-4AD0-B1A1-22F1C7F5E84F}"/>
    <cellStyle name="Normal 16" xfId="115" xr:uid="{2B8010B0-B54B-4C34-9D37-A18A29ABF069}"/>
    <cellStyle name="Normal 17" xfId="116" xr:uid="{0087F89B-3A47-4D94-8090-D9B026FF1424}"/>
    <cellStyle name="Normal 18" xfId="117" xr:uid="{48BFB5FF-F19E-4C13-BC7A-B3D1272B1123}"/>
    <cellStyle name="Normal 19" xfId="118" xr:uid="{8CF0ACD8-5DA6-40B3-891B-8ED0EB181916}"/>
    <cellStyle name="Normal 2" xfId="119" xr:uid="{00DA6AC8-B75C-4F5E-B4BA-307DF76B4A0D}"/>
    <cellStyle name="Normal 2 2" xfId="120" xr:uid="{037E7F81-5E95-439B-A529-7C5018FC993E}"/>
    <cellStyle name="Normal 2 2 2" xfId="186" xr:uid="{EF8C8994-23C1-41CC-93A1-F94F990BFE5B}"/>
    <cellStyle name="Normal 2 3" xfId="121" xr:uid="{72FAAD9A-E4E3-41A1-B231-4C9ACEDAB1CD}"/>
    <cellStyle name="Normal 2 4" xfId="122" xr:uid="{FED0878A-4096-44FE-8B1E-0F76EB1EC636}"/>
    <cellStyle name="Normal 20" xfId="123" xr:uid="{3A727942-2434-4B15-A3DB-BEC8D5BB3349}"/>
    <cellStyle name="Normal 21" xfId="124" xr:uid="{787A5F0F-FDB5-4E81-9F09-F7F0CCAA5340}"/>
    <cellStyle name="Normal 22" xfId="125" xr:uid="{66ADDBB5-08E9-4E6E-A247-3DE3EEA60EAF}"/>
    <cellStyle name="Normal 23" xfId="126" xr:uid="{66B9171F-0339-4635-A0F6-FAEF16794D53}"/>
    <cellStyle name="Normal 23 2" xfId="127" xr:uid="{A0251E1A-FD26-448B-8D8C-3473F31143EB}"/>
    <cellStyle name="Normal 24" xfId="128" xr:uid="{820B97F2-7B70-4FD1-B799-FAE1E9536EC4}"/>
    <cellStyle name="Normal 25" xfId="129" xr:uid="{02CBEBD1-E601-434A-A6D6-04D7D2E2726C}"/>
    <cellStyle name="Normal 26" xfId="130" xr:uid="{46801343-7955-42E7-93F4-04B910192585}"/>
    <cellStyle name="Normal 27" xfId="199" xr:uid="{92DB42E2-D157-4CFB-971F-6DBAF903C0F8}"/>
    <cellStyle name="Normal 27 2" xfId="202" xr:uid="{CEDA373E-5FEE-4844-8166-FAA2D8B79198}"/>
    <cellStyle name="Normal 3" xfId="131" xr:uid="{920BCDC2-80E0-4908-9E9D-DA98560658C1}"/>
    <cellStyle name="Normal 3 2" xfId="132" xr:uid="{007E7773-95BC-4DB2-AD6B-222807A6E78F}"/>
    <cellStyle name="Normal 3 3" xfId="198" xr:uid="{3464E1DC-F5C8-48AD-9392-4825023F3A85}"/>
    <cellStyle name="Normal 4" xfId="133" xr:uid="{CF9EBE11-25A9-48D8-BE98-CB3C8ECC3F50}"/>
    <cellStyle name="Normal 4 2" xfId="134" xr:uid="{05FDD71B-7C9D-4FED-8BE3-D6FF08A933D8}"/>
    <cellStyle name="Normal 4 3" xfId="203" xr:uid="{4AF7ED1D-E86C-4551-A408-F7CDB4D8B497}"/>
    <cellStyle name="Normal 5" xfId="135" xr:uid="{F4DDB4FC-BE12-4179-9A1D-CBAEDDA0F9DC}"/>
    <cellStyle name="Normal 5 2" xfId="136" xr:uid="{76D6B4B8-3566-497B-B9C4-A3341C1834FC}"/>
    <cellStyle name="Normal 6" xfId="137" xr:uid="{0A379C7F-163A-4722-8FFF-647A35CBBA37}"/>
    <cellStyle name="Normal 6 2" xfId="138" xr:uid="{0C8E5FF5-6863-4C86-8D13-DCFEC642863C}"/>
    <cellStyle name="Normal 6 3" xfId="189" xr:uid="{B6C875D1-AD17-4F58-8EFE-43141F9BE540}"/>
    <cellStyle name="Normal 7" xfId="139" xr:uid="{1C5469D6-68D0-4796-9701-3C455241D512}"/>
    <cellStyle name="Normal 8" xfId="140" xr:uid="{49860672-2B7D-46B7-BB78-4E1943D6FBD7}"/>
    <cellStyle name="Normal 8 2" xfId="141" xr:uid="{D6E35E98-19C3-489A-A470-6F6F5AAB0C67}"/>
    <cellStyle name="Normal 9" xfId="142" xr:uid="{F2F48C3A-0F18-4BA0-84C1-0783039C149F}"/>
    <cellStyle name="Normal 9 2" xfId="143" xr:uid="{2AEB9033-77D9-422B-889A-5F773DCD2548}"/>
    <cellStyle name="Note" xfId="18" builtinId="10" customBuiltin="1"/>
    <cellStyle name="Note 2" xfId="144" xr:uid="{CCD9085D-D2E8-440A-96F8-9FC613657710}"/>
    <cellStyle name="Output" xfId="13" builtinId="21" customBuiltin="1"/>
    <cellStyle name="Output 2" xfId="145" xr:uid="{A9F1CD7B-5E97-4E61-B5A1-26C2EA9F67B0}"/>
    <cellStyle name="Percent" xfId="1" builtinId="5"/>
    <cellStyle name="Percent 10" xfId="146" xr:uid="{9B0457BF-3081-4E85-BCD7-BB9355E9C84D}"/>
    <cellStyle name="Percent 11" xfId="147" xr:uid="{089FF5B2-CAF4-449B-89B2-4B0F88A09F52}"/>
    <cellStyle name="Percent 12" xfId="148" xr:uid="{BA8DC689-323E-49E6-B597-559392921DE7}"/>
    <cellStyle name="Percent 13" xfId="149" xr:uid="{6A950226-60A0-4FAF-A5A1-7B861D40F9A9}"/>
    <cellStyle name="Percent 14" xfId="150" xr:uid="{99B666EB-4975-41A5-976B-B5A3018E079A}"/>
    <cellStyle name="Percent 15" xfId="151" xr:uid="{3F806101-33B1-4919-8BB8-C66EB1D3C5C5}"/>
    <cellStyle name="Percent 16" xfId="152" xr:uid="{B011C582-9A3C-443F-902F-B0CF2F515C39}"/>
    <cellStyle name="Percent 17" xfId="153" xr:uid="{CD433899-D3CE-49FE-9F1F-2AF37972BF66}"/>
    <cellStyle name="Percent 18" xfId="154" xr:uid="{90235F62-9C87-4E0D-BA26-A06829891589}"/>
    <cellStyle name="Percent 19" xfId="155" xr:uid="{31DB3C34-3ABB-474C-B424-D0E783503992}"/>
    <cellStyle name="Percent 2" xfId="156" xr:uid="{D89DCEB3-919C-46D5-9BCF-31D94288FEE4}"/>
    <cellStyle name="Percent 2 2" xfId="157" xr:uid="{E0AE0B12-A41A-4DB9-99F5-D11085E1B1A0}"/>
    <cellStyle name="Percent 2 2 2" xfId="158" xr:uid="{9CD3B660-6975-4A49-86EC-929C6ACF79D4}"/>
    <cellStyle name="Percent 2 3" xfId="159" xr:uid="{F7DEB158-BA40-40F3-A889-671E6ECC68E6}"/>
    <cellStyle name="Percent 20" xfId="160" xr:uid="{5908DCC7-598D-4756-A391-AB61A85CB2C0}"/>
    <cellStyle name="Percent 21" xfId="161" xr:uid="{D1D5379E-8069-4DEF-8000-7616BAE18032}"/>
    <cellStyle name="Percent 22" xfId="162" xr:uid="{91E08B8E-57D9-4B2E-97ED-F76BBA9C82C5}"/>
    <cellStyle name="Percent 23" xfId="163" xr:uid="{4FB2A52F-A116-4C61-925D-0D54C8E276B7}"/>
    <cellStyle name="Percent 24" xfId="164" xr:uid="{C241CFDF-CFCE-4E68-ACC3-E56E20A451C7}"/>
    <cellStyle name="Percent 24 2" xfId="165" xr:uid="{1BFDFD3A-7C61-4232-BC40-AD09A9D322FB}"/>
    <cellStyle name="Percent 24 3" xfId="166" xr:uid="{078605DB-E324-438B-AAE0-D9C232B5EBDD}"/>
    <cellStyle name="Percent 25" xfId="167" xr:uid="{1D3C303C-F361-4266-AFF7-57FF1F1C6CD7}"/>
    <cellStyle name="Percent 26" xfId="168" xr:uid="{DBEF13CE-988B-4A49-A0E1-44A313AE4D3D}"/>
    <cellStyle name="Percent 3" xfId="169" xr:uid="{B8B64463-F18F-4933-B4A1-B8A0F99AA266}"/>
    <cellStyle name="Percent 3 2" xfId="170" xr:uid="{5B7B4502-FC13-4F90-B3B4-6ED160F51A4F}"/>
    <cellStyle name="Percent 3 3" xfId="188" xr:uid="{00A65BD7-A181-4F0D-9159-3B6B60B784B4}"/>
    <cellStyle name="Percent 4" xfId="171" xr:uid="{170AF6C7-DC86-4DE0-B4BD-7224738F2C1A}"/>
    <cellStyle name="Percent 4 2" xfId="172" xr:uid="{8CFBDFB7-8D1B-41C7-9CAA-10A067258427}"/>
    <cellStyle name="Percent 5" xfId="173" xr:uid="{DFE4A83E-C6DE-487C-9544-983D5319A816}"/>
    <cellStyle name="Percent 5 2" xfId="174" xr:uid="{F268BEC0-4604-470A-BE36-FE6737EB8BFA}"/>
    <cellStyle name="Percent 6" xfId="175" xr:uid="{9AFDF5B8-0996-4A5A-88C0-FADA966647A0}"/>
    <cellStyle name="Percent 6 2" xfId="176" xr:uid="{A87BA2FA-CB68-4293-AB6A-3F814CD91A16}"/>
    <cellStyle name="Percent 6 3" xfId="177" xr:uid="{06525507-B768-4E1E-9B3C-EF5583C3BFA2}"/>
    <cellStyle name="Percent 7" xfId="178" xr:uid="{5358D710-429B-404E-AA89-3337425BED38}"/>
    <cellStyle name="Percent 7 2" xfId="179" xr:uid="{F1C962B7-B2AE-49E5-B22C-DA183CA11F8D}"/>
    <cellStyle name="Percent 8" xfId="180" xr:uid="{FFA7ECFB-49F8-49F0-8859-D8A4B03F8FAF}"/>
    <cellStyle name="Percent 9" xfId="181" xr:uid="{527B23D0-4275-45EB-846F-B0D76F3F208E}"/>
    <cellStyle name="Style 1" xfId="187" xr:uid="{89E10A05-6A7A-4A94-9C27-E4FB2640F74D}"/>
    <cellStyle name="Title" xfId="5" builtinId="15" customBuiltin="1"/>
    <cellStyle name="Title 2" xfId="183" xr:uid="{B4356ECF-8B5F-48FD-9BF0-7B5196A7D61E}"/>
    <cellStyle name="Title 3" xfId="182" xr:uid="{F266AA49-AA28-4C8A-8F5A-7E71844AFFD0}"/>
    <cellStyle name="Total" xfId="20" builtinId="25" customBuiltin="1"/>
    <cellStyle name="Total 2" xfId="184" xr:uid="{46132432-EE06-44B9-8D5B-D60F020202B1}"/>
    <cellStyle name="Warning Text" xfId="17" builtinId="11" customBuiltin="1"/>
    <cellStyle name="Warning Text 2" xfId="185" xr:uid="{E51CEE1E-6CD7-4A5B-98EF-A03A5E4482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330573</xdr:colOff>
      <xdr:row>34</xdr:row>
      <xdr:rowOff>183402</xdr:rowOff>
    </xdr:from>
    <xdr:to>
      <xdr:col>6</xdr:col>
      <xdr:colOff>528545</xdr:colOff>
      <xdr:row>35</xdr:row>
      <xdr:rowOff>1682562</xdr:rowOff>
    </xdr:to>
    <xdr:pic>
      <xdr:nvPicPr>
        <xdr:cNvPr id="11" name="Picture 4">
          <a:extLst>
            <a:ext uri="{FF2B5EF4-FFF2-40B4-BE49-F238E27FC236}">
              <a16:creationId xmlns:a16="http://schemas.microsoft.com/office/drawing/2014/main" id="{95AC8A5C-9036-4D52-8109-CA0373FD737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031691" y="13182226"/>
          <a:ext cx="2760383"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19051</xdr:colOff>
      <xdr:row>35</xdr:row>
      <xdr:rowOff>57150</xdr:rowOff>
    </xdr:from>
    <xdr:to>
      <xdr:col>2</xdr:col>
      <xdr:colOff>749301</xdr:colOff>
      <xdr:row>35</xdr:row>
      <xdr:rowOff>1609725</xdr:rowOff>
    </xdr:to>
    <xdr:pic>
      <xdr:nvPicPr>
        <xdr:cNvPr id="4" name="Picture 3">
          <a:extLst>
            <a:ext uri="{FF2B5EF4-FFF2-40B4-BE49-F238E27FC236}">
              <a16:creationId xmlns:a16="http://schemas.microsoft.com/office/drawing/2014/main" id="{DB40EFBB-0339-4F16-8B77-4FBBA448B9A1}"/>
            </a:ext>
          </a:extLst>
        </xdr:cNvPr>
        <xdr:cNvPicPr>
          <a:picLocks noChangeAspect="1"/>
        </xdr:cNvPicPr>
      </xdr:nvPicPr>
      <xdr:blipFill>
        <a:blip xmlns:r="http://schemas.openxmlformats.org/officeDocument/2006/relationships" r:embed="rId3"/>
        <a:stretch>
          <a:fillRect/>
        </a:stretch>
      </xdr:blipFill>
      <xdr:spPr>
        <a:xfrm>
          <a:off x="3371851" y="7581900"/>
          <a:ext cx="2667000" cy="1552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edia1.samco.in/scomamc/amc_documents/MonthlyPortfolio_SamcoFlexiCapFund_May2022_165460402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242C-06C7-4F0A-85A6-9B57BF407B13}">
  <dimension ref="A1:E36"/>
  <sheetViews>
    <sheetView tabSelected="1" zoomScaleNormal="100" workbookViewId="0">
      <selection activeCell="F4" sqref="F4"/>
    </sheetView>
  </sheetViews>
  <sheetFormatPr defaultColWidth="9.1796875" defaultRowHeight="14.5" x14ac:dyDescent="0.35"/>
  <cols>
    <col min="1" max="1" width="50.26953125" style="5" customWidth="1"/>
    <col min="2" max="2" width="27.7265625" style="2" customWidth="1"/>
    <col min="3" max="3" width="18" style="2" customWidth="1"/>
    <col min="4" max="4" width="12.90625" style="2" customWidth="1"/>
    <col min="5" max="5" width="14.54296875" style="2" customWidth="1"/>
    <col min="6" max="16384" width="9.1796875" style="2"/>
  </cols>
  <sheetData>
    <row r="1" spans="1:5" ht="15.5" x14ac:dyDescent="0.35">
      <c r="A1" s="1" t="s">
        <v>3</v>
      </c>
    </row>
    <row r="2" spans="1:5" ht="15.5" x14ac:dyDescent="0.35">
      <c r="A2" s="3" t="s">
        <v>4</v>
      </c>
      <c r="B2" s="37" t="s">
        <v>40</v>
      </c>
      <c r="C2" s="37"/>
      <c r="D2" s="37"/>
      <c r="E2" s="37"/>
    </row>
    <row r="3" spans="1:5" ht="18" x14ac:dyDescent="0.35">
      <c r="A3" s="4" t="s">
        <v>5</v>
      </c>
      <c r="B3" s="38" t="s">
        <v>15</v>
      </c>
      <c r="C3" s="38"/>
      <c r="D3" s="38"/>
      <c r="E3" s="38"/>
    </row>
    <row r="4" spans="1:5" ht="31.5" customHeight="1" x14ac:dyDescent="0.35">
      <c r="A4" s="3" t="s">
        <v>6</v>
      </c>
      <c r="B4" s="32" t="s">
        <v>16</v>
      </c>
      <c r="C4" s="32"/>
      <c r="D4" s="39"/>
      <c r="E4" s="39"/>
    </row>
    <row r="5" spans="1:5" ht="81.5" customHeight="1" x14ac:dyDescent="0.35">
      <c r="A5" s="3" t="s">
        <v>7</v>
      </c>
      <c r="B5" s="32" t="s">
        <v>17</v>
      </c>
      <c r="C5" s="32"/>
      <c r="D5" s="32"/>
      <c r="E5" s="32"/>
    </row>
    <row r="6" spans="1:5" ht="15.5" x14ac:dyDescent="0.35">
      <c r="A6" s="3" t="s">
        <v>0</v>
      </c>
      <c r="B6" s="40" t="s">
        <v>20</v>
      </c>
      <c r="C6" s="40"/>
      <c r="D6" s="40"/>
      <c r="E6" s="40"/>
    </row>
    <row r="7" spans="1:5" ht="15.5" x14ac:dyDescent="0.35">
      <c r="A7" s="3" t="s">
        <v>1</v>
      </c>
      <c r="B7" s="32" t="s">
        <v>18</v>
      </c>
      <c r="C7" s="32"/>
      <c r="D7" s="32"/>
      <c r="E7" s="32"/>
    </row>
    <row r="8" spans="1:5" ht="33.75" customHeight="1" x14ac:dyDescent="0.35">
      <c r="A8" s="3" t="s">
        <v>2</v>
      </c>
      <c r="B8" s="32" t="s">
        <v>19</v>
      </c>
      <c r="C8" s="32"/>
      <c r="D8" s="32"/>
      <c r="E8" s="32"/>
    </row>
    <row r="9" spans="1:5" ht="31" x14ac:dyDescent="0.35">
      <c r="A9" s="3" t="s">
        <v>8</v>
      </c>
      <c r="B9" s="32" t="s">
        <v>21</v>
      </c>
      <c r="C9" s="32"/>
      <c r="D9" s="32"/>
      <c r="E9" s="32"/>
    </row>
    <row r="10" spans="1:5" s="5" customFormat="1" ht="31" x14ac:dyDescent="0.35">
      <c r="A10" s="3" t="s">
        <v>9</v>
      </c>
      <c r="B10" s="17" t="s">
        <v>33</v>
      </c>
      <c r="C10" s="17" t="s">
        <v>34</v>
      </c>
      <c r="D10" s="18" t="s">
        <v>1</v>
      </c>
      <c r="E10" s="18" t="s">
        <v>35</v>
      </c>
    </row>
    <row r="11" spans="1:5" s="5" customFormat="1" ht="15.5" x14ac:dyDescent="0.35">
      <c r="A11" s="15" t="s">
        <v>37</v>
      </c>
      <c r="B11" s="19">
        <v>-0.14849999999999999</v>
      </c>
      <c r="C11" s="19">
        <v>-0.13450000000000001</v>
      </c>
      <c r="D11" s="19">
        <v>-1.77E-2</v>
      </c>
      <c r="E11" s="19">
        <v>-4.65E-2</v>
      </c>
    </row>
    <row r="12" spans="1:5" s="5" customFormat="1" ht="15.5" x14ac:dyDescent="0.35">
      <c r="A12" s="15" t="s">
        <v>36</v>
      </c>
      <c r="B12" s="20">
        <v>9256</v>
      </c>
      <c r="C12" s="20">
        <v>9326</v>
      </c>
      <c r="D12" s="20">
        <v>9911</v>
      </c>
      <c r="E12" s="20">
        <v>9767</v>
      </c>
    </row>
    <row r="13" spans="1:5" s="5" customFormat="1" ht="31" x14ac:dyDescent="0.35">
      <c r="A13" s="15" t="s">
        <v>38</v>
      </c>
      <c r="B13" s="13">
        <v>-8.43E-2</v>
      </c>
      <c r="C13" s="13">
        <v>-7.0499999999999993E-2</v>
      </c>
      <c r="D13" s="21">
        <v>-1.06E-2</v>
      </c>
      <c r="E13" s="21">
        <v>-2.0299999999999999E-2</v>
      </c>
    </row>
    <row r="14" spans="1:5" s="5" customFormat="1" ht="31" x14ac:dyDescent="0.35">
      <c r="A14" s="14" t="s">
        <v>32</v>
      </c>
      <c r="B14" s="20">
        <v>9450</v>
      </c>
      <c r="C14" s="20">
        <v>9540</v>
      </c>
      <c r="D14" s="22">
        <v>9931</v>
      </c>
      <c r="E14" s="22">
        <v>9868</v>
      </c>
    </row>
    <row r="15" spans="1:5" s="5" customFormat="1" ht="210.5" customHeight="1" x14ac:dyDescent="0.35">
      <c r="A15" s="3"/>
      <c r="B15" s="33" t="s">
        <v>41</v>
      </c>
      <c r="C15" s="33"/>
      <c r="D15" s="33"/>
      <c r="E15" s="33"/>
    </row>
    <row r="16" spans="1:5" ht="31" x14ac:dyDescent="0.35">
      <c r="A16" s="3" t="s">
        <v>42</v>
      </c>
      <c r="B16" s="25"/>
      <c r="C16" s="26"/>
      <c r="D16" s="34" t="s">
        <v>11</v>
      </c>
    </row>
    <row r="17" spans="1:4" ht="14.5" customHeight="1" x14ac:dyDescent="0.35">
      <c r="A17" s="12" t="s">
        <v>23</v>
      </c>
      <c r="B17" s="36" t="s">
        <v>10</v>
      </c>
      <c r="C17" s="36"/>
      <c r="D17" s="35"/>
    </row>
    <row r="18" spans="1:4" ht="15.5" x14ac:dyDescent="0.35">
      <c r="A18" s="31"/>
      <c r="B18" s="23" t="s">
        <v>26</v>
      </c>
      <c r="C18" s="24"/>
      <c r="D18" s="41">
        <v>9.4799999999999995E-2</v>
      </c>
    </row>
    <row r="19" spans="1:4" ht="15.5" x14ac:dyDescent="0.35">
      <c r="A19" s="31"/>
      <c r="B19" s="23" t="s">
        <v>27</v>
      </c>
      <c r="C19" s="24"/>
      <c r="D19" s="41">
        <v>9.0499999999999997E-2</v>
      </c>
    </row>
    <row r="20" spans="1:4" ht="18" customHeight="1" x14ac:dyDescent="0.35">
      <c r="A20" s="31"/>
      <c r="B20" s="23" t="s">
        <v>25</v>
      </c>
      <c r="C20" s="24"/>
      <c r="D20" s="41">
        <v>7.6600000000000001E-2</v>
      </c>
    </row>
    <row r="21" spans="1:4" ht="15.5" x14ac:dyDescent="0.35">
      <c r="A21" s="31"/>
      <c r="B21" s="23" t="s">
        <v>39</v>
      </c>
      <c r="C21" s="24"/>
      <c r="D21" s="41">
        <v>6.2E-2</v>
      </c>
    </row>
    <row r="22" spans="1:4" ht="17" customHeight="1" x14ac:dyDescent="0.35">
      <c r="A22" s="31"/>
      <c r="B22" s="23" t="s">
        <v>29</v>
      </c>
      <c r="C22" s="24"/>
      <c r="D22" s="41">
        <v>6.1499999999999999E-2</v>
      </c>
    </row>
    <row r="23" spans="1:4" ht="14.5" customHeight="1" x14ac:dyDescent="0.35">
      <c r="A23" s="31"/>
      <c r="B23" s="23" t="s">
        <v>28</v>
      </c>
      <c r="C23" s="24"/>
      <c r="D23" s="41">
        <v>5.9900000000000002E-2</v>
      </c>
    </row>
    <row r="24" spans="1:4" ht="15.5" x14ac:dyDescent="0.35">
      <c r="A24" s="31"/>
      <c r="B24" s="23" t="s">
        <v>30</v>
      </c>
      <c r="C24" s="24"/>
      <c r="D24" s="41">
        <v>4.8599999999999997E-2</v>
      </c>
    </row>
    <row r="25" spans="1:4" ht="15.5" customHeight="1" x14ac:dyDescent="0.35">
      <c r="A25" s="31"/>
      <c r="B25" s="23" t="s">
        <v>31</v>
      </c>
      <c r="C25" s="24"/>
      <c r="D25" s="41">
        <v>4.8000000000000001E-2</v>
      </c>
    </row>
    <row r="26" spans="1:4" ht="15.5" x14ac:dyDescent="0.35">
      <c r="A26" s="31"/>
      <c r="B26" s="23" t="s">
        <v>43</v>
      </c>
      <c r="C26" s="24"/>
      <c r="D26" s="41">
        <v>4.7100000000000003E-2</v>
      </c>
    </row>
    <row r="27" spans="1:4" ht="15.5" x14ac:dyDescent="0.35">
      <c r="A27" s="31"/>
      <c r="B27" s="23" t="s">
        <v>44</v>
      </c>
      <c r="C27" s="24"/>
      <c r="D27" s="41">
        <v>4.6699999999999998E-2</v>
      </c>
    </row>
    <row r="28" spans="1:4" ht="15.5" x14ac:dyDescent="0.35">
      <c r="A28" s="6"/>
      <c r="B28" s="27" t="s">
        <v>12</v>
      </c>
      <c r="C28" s="28"/>
      <c r="D28" s="16">
        <f>SUM(D18:D27)</f>
        <v>0.63570000000000004</v>
      </c>
    </row>
    <row r="29" spans="1:4" ht="15.5" x14ac:dyDescent="0.35">
      <c r="A29" s="6"/>
    </row>
    <row r="30" spans="1:4" ht="31" x14ac:dyDescent="0.35">
      <c r="A30" s="3" t="s">
        <v>45</v>
      </c>
      <c r="B30" s="11" t="s">
        <v>46</v>
      </c>
      <c r="C30" s="7"/>
    </row>
    <row r="31" spans="1:4" ht="15.5" x14ac:dyDescent="0.35">
      <c r="A31" s="6"/>
      <c r="B31" s="8"/>
      <c r="C31" s="8"/>
    </row>
    <row r="32" spans="1:4" ht="15.5" x14ac:dyDescent="0.35">
      <c r="A32" s="3" t="s">
        <v>22</v>
      </c>
      <c r="B32" s="10"/>
      <c r="C32" s="8"/>
    </row>
    <row r="33" spans="1:3" ht="15.5" x14ac:dyDescent="0.35">
      <c r="A33" s="6" t="s">
        <v>13</v>
      </c>
      <c r="B33" s="9">
        <v>2.4500000000000001E-2</v>
      </c>
      <c r="C33" s="8"/>
    </row>
    <row r="34" spans="1:3" ht="15.5" x14ac:dyDescent="0.35">
      <c r="A34" s="6" t="s">
        <v>14</v>
      </c>
      <c r="B34" s="9">
        <v>8.6999999999999994E-3</v>
      </c>
      <c r="C34" s="8"/>
    </row>
    <row r="36" spans="1:3" ht="135" customHeight="1" x14ac:dyDescent="0.35">
      <c r="A36" s="3" t="s">
        <v>24</v>
      </c>
      <c r="B36" s="29"/>
      <c r="C36" s="30"/>
    </row>
  </sheetData>
  <mergeCells count="25">
    <mergeCell ref="B2:E2"/>
    <mergeCell ref="B3:E3"/>
    <mergeCell ref="B4:E4"/>
    <mergeCell ref="B5:E5"/>
    <mergeCell ref="B6:E6"/>
    <mergeCell ref="B16:C16"/>
    <mergeCell ref="B28:C28"/>
    <mergeCell ref="B36:C36"/>
    <mergeCell ref="A18:A27"/>
    <mergeCell ref="B7:E7"/>
    <mergeCell ref="B8:E8"/>
    <mergeCell ref="B9:E9"/>
    <mergeCell ref="B15:E15"/>
    <mergeCell ref="D16:D17"/>
    <mergeCell ref="B17:C17"/>
    <mergeCell ref="B18:C18"/>
    <mergeCell ref="B19:C19"/>
    <mergeCell ref="B20:C20"/>
    <mergeCell ref="B21:C21"/>
    <mergeCell ref="B22:C22"/>
    <mergeCell ref="B23:C23"/>
    <mergeCell ref="B24:C24"/>
    <mergeCell ref="B25:C25"/>
    <mergeCell ref="B26:C26"/>
    <mergeCell ref="B27:C27"/>
  </mergeCells>
  <hyperlinks>
    <hyperlink ref="A17" r:id="rId1" xr:uid="{5E8873C4-4B85-4128-B7C9-527DC340E2A2}"/>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Samco</cp:lastModifiedBy>
  <dcterms:created xsi:type="dcterms:W3CDTF">2022-03-03T11:34:58Z</dcterms:created>
  <dcterms:modified xsi:type="dcterms:W3CDTF">2022-10-10T09:43:35Z</dcterms:modified>
</cp:coreProperties>
</file>