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
    </mc:Choice>
  </mc:AlternateContent>
  <xr:revisionPtr revIDLastSave="297" documentId="8_{B7D8CB3D-5353-4A5C-9353-A6D834629D7F}" xr6:coauthVersionLast="47" xr6:coauthVersionMax="47" xr10:uidLastSave="{37830C0F-9441-45AF-8493-1758B65D2126}"/>
  <bookViews>
    <workbookView xWindow="-110" yWindow="-110" windowWidth="19420" windowHeight="10420" xr2:uid="{A72A6966-6A13-4EDD-8826-2352FAED373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<sst xmlns="http://schemas.openxmlformats.org/spreadsheetml/2006/main" count="48" uniqueCount="47">
  <si>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</si>
  <si>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</si>
  <si>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</si>
  <si>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</si>
  <si>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</si>
  <si>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</si>
  <si>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</si>
  <si>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</si>
  <si>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</si>
  <si>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</si>
  <si>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</si>
  <si>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</si>
  <si>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</si>
  <si>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</si>
  <si>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</si>
  <si>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</si>
  <si>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</si>
  <si>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</si>
  <si>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</si>
  <si>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Ms. Nirali Bhansali, Fund Manager – Equity; Mr. Dhawal Dhanani, Dedicated Fund Manager for Overseas investments</t>
  </si>
  <si>
    <t>4th February 2022</t>
  </si>
  <si>
    <t>Since inception (4th February 2022)</t>
  </si>
  <si>
    <t>Expense Ratio</t>
  </si>
  <si>
    <t xml:space="preserve">Kindly click here for the latest available portfolio </t>
  </si>
  <si>
    <t>Risk-o-meter</t>
  </si>
  <si>
    <t>Tata Consultancy Services Limited</t>
  </si>
  <si>
    <t>Bajaj Finserv Limited</t>
  </si>
  <si>
    <t>Bajaj Finance Limited</t>
  </si>
  <si>
    <t>Coforge Limited</t>
  </si>
  <si>
    <t>Jubilant Foodworks Limited</t>
  </si>
  <si>
    <t>ICICI Lombard General Insurance Company Limited</t>
  </si>
  <si>
    <t>Pidilite Industries Limited</t>
  </si>
  <si>
    <t>L&amp;T Technology Services Limited</t>
  </si>
  <si>
    <t>Value of Rs 10,000 invested - Since inception (in Rs)*</t>
  </si>
  <si>
    <t>Regular Growth</t>
  </si>
  <si>
    <t>Direct Growth</t>
  </si>
  <si>
    <t>Additional Benchmark</t>
  </si>
  <si>
    <t>Value of Rs 10,000 invested (in Rs)*</t>
  </si>
  <si>
    <t>6 months (Simple Annualised Returns)</t>
  </si>
  <si>
    <t>Since Inception Return Simple Annualised Returns)</t>
  </si>
  <si>
    <t>Samco Flexi Cap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*Based on standard investment of Rs. 10,000 made at the beginning of the relevant period. Benchmark: Nifty 500 TRI, Additional Benchmark: Nifty 50 TRI. Fund Manager:Mrs. Nirali Bhansali (managing  since inception) and Mr. Dhawal Dhanani - dedicated Fund Manager for overseas investments (managing since inception)</t>
  </si>
  <si>
    <t>As on August 31, 2022</t>
  </si>
  <si>
    <t>Portfolio Details for month ending 31st August 2022</t>
  </si>
  <si>
    <t>Computer Age Management Services Limited</t>
  </si>
  <si>
    <t>Dabur India Limited</t>
  </si>
  <si>
    <t>AuM (Rs. Crs) for month ending 31st August 2022</t>
  </si>
  <si>
    <t>Rs. 674.63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</si>
</sst>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quot;-&quot;??_);_(@_)"/>
    <numFmt numFmtId="165" formatCode="[$-409]d\-mmm\-yy;@"/>
    <numFmt numFmtId="166" formatCode="#,##0.00%;\(#,##0.00\)%"/>
    <numFmt numFmtId="170" formatCode="_ * #,##0.00_ ;_ * \-#,##0.00_ ;_ * &quot;-&quot;??_ ;_ @_ "/>
    <numFmt numFmtId="172" formatCode="_-* #,##0.00_-;\-* #,##0.00_-;_-* &quot;-&quot;??_-;_-@_-"/>
  </numFmts>
  <fonts count="33"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72"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3" fontId="25" fillId="0" borderId="0" applyFont="0" applyFill="0" applyBorder="0" applyAlignment="0" applyProtection="0"/>
    <xf numFmtId="172"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70" fontId="27" fillId="0" borderId="0" applyFont="0" applyFill="0" applyBorder="0" applyAlignment="0" applyProtection="0"/>
    <xf numFmtId="170" fontId="1" fillId="0" borderId="0" applyFont="0" applyFill="0" applyBorder="0" applyAlignment="0" applyProtection="0"/>
    <xf numFmtId="170" fontId="27" fillId="0" borderId="0" applyFont="0" applyFill="0" applyBorder="0" applyAlignment="0" applyProtection="0"/>
    <xf numFmtId="170"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70" fontId="2" fillId="0" borderId="0" applyFont="0" applyFill="0" applyBorder="0" applyAlignment="0" applyProtection="0"/>
    <xf numFmtId="170" fontId="27" fillId="0" borderId="0" applyFont="0" applyFill="0" applyBorder="0" applyAlignment="0" applyProtection="0"/>
    <xf numFmtId="0" fontId="2" fillId="0" borderId="0"/>
    <xf numFmtId="0" fontId="32" fillId="0" borderId="0"/>
  </cellStyleXfs>
  <cellXfs count="42">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4" fontId="3" fillId="0" borderId="5" xfId="0" applyNumberFormat="1" applyFont="1" applyBorder="1" applyAlignment="1">
      <alignment vertical="center"/>
    </xf>
    <xf numFmtId="0" fontId="0" fillId="0" borderId="2" xfId="0" applyBorder="1" applyAlignment="1">
      <alignment vertical="center"/>
    </xf>
    <xf numFmtId="10" fontId="5" fillId="0" borderId="2" xfId="1" applyNumberFormat="1" applyFont="1" applyFill="1" applyBorder="1" applyAlignment="1">
      <alignment horizontal="left" vertical="center"/>
    </xf>
    <xf numFmtId="0" fontId="0" fillId="0" borderId="2" xfId="0" applyBorder="1" applyAlignment="1">
      <alignment horizontal="left" vertical="center"/>
    </xf>
    <xf numFmtId="4" fontId="3" fillId="0" borderId="4" xfId="0" applyNumberFormat="1" applyFont="1" applyBorder="1" applyAlignment="1">
      <alignment horizontal="left" vertical="center"/>
    </xf>
    <xf numFmtId="0" fontId="7" fillId="0" borderId="0" xfId="4" applyFill="1"/>
    <xf numFmtId="4" fontId="3" fillId="0" borderId="4" xfId="0" applyNumberFormat="1" applyFont="1" applyBorder="1" applyAlignment="1">
      <alignment horizontal="left" vertical="center" wrapText="1"/>
    </xf>
    <xf numFmtId="0" fontId="0" fillId="0" borderId="5" xfId="0" applyBorder="1" applyAlignment="1">
      <alignment vertical="center" wrapText="1"/>
    </xf>
    <xf numFmtId="10" fontId="3" fillId="0" borderId="1" xfId="1" applyNumberFormat="1" applyFont="1" applyFill="1" applyBorder="1" applyAlignment="1">
      <alignment horizontal="center" vertical="center" wrapText="1"/>
    </xf>
    <xf numFmtId="0" fontId="4" fillId="0" borderId="4" xfId="0" applyFont="1" applyBorder="1" applyAlignment="1">
      <alignment horizontal="center" vertical="center" wrapText="1"/>
    </xf>
    <xf numFmtId="10" fontId="4" fillId="0" borderId="2" xfId="0" applyNumberFormat="1" applyFont="1" applyBorder="1" applyAlignment="1">
      <alignment horizontal="center" vertical="center"/>
    </xf>
    <xf numFmtId="0" fontId="4" fillId="0" borderId="2" xfId="0" applyFont="1" applyFill="1" applyBorder="1" applyAlignment="1">
      <alignment vertical="center" wrapText="1"/>
    </xf>
    <xf numFmtId="0" fontId="4" fillId="0" borderId="2" xfId="0" applyFont="1" applyBorder="1" applyAlignment="1">
      <alignment vertical="center" wrapText="1"/>
    </xf>
    <xf numFmtId="10" fontId="3" fillId="0" borderId="2" xfId="1" applyNumberFormat="1" applyFont="1" applyFill="1" applyBorder="1" applyAlignment="1" applyProtection="1">
      <alignment horizontal="center" vertical="center" wrapText="1"/>
    </xf>
    <xf numFmtId="0" fontId="3" fillId="33" borderId="2" xfId="0" applyFont="1" applyFill="1" applyBorder="1" applyAlignment="1">
      <alignment horizontal="center" vertical="center" wrapText="1"/>
    </xf>
    <xf numFmtId="0" fontId="3" fillId="33" borderId="2" xfId="0" applyFont="1" applyFill="1" applyBorder="1" applyAlignment="1">
      <alignment vertical="center" wrapText="1"/>
    </xf>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10" fontId="3" fillId="0" borderId="15" xfId="1" applyNumberFormat="1" applyFont="1" applyFill="1" applyBorder="1" applyAlignment="1">
      <alignment horizontal="center" vertical="center" wrapText="1"/>
    </xf>
    <xf numFmtId="0" fontId="6" fillId="0" borderId="2" xfId="0" applyFont="1" applyBorder="1" applyAlignment="1">
      <alignment horizontal="left" vertical="top"/>
    </xf>
    <xf numFmtId="0" fontId="4" fillId="0" borderId="2" xfId="0" applyFont="1" applyBorder="1" applyAlignment="1">
      <alignment horizontal="left" vertical="top" wrapText="1"/>
    </xf>
    <xf numFmtId="0" fontId="0" fillId="0" borderId="2" xfId="0" applyBorder="1" applyAlignment="1">
      <alignment horizontal="left" vertical="top"/>
    </xf>
    <xf numFmtId="165" fontId="4" fillId="0" borderId="2" xfId="0" applyNumberFormat="1" applyFont="1" applyBorder="1" applyAlignment="1">
      <alignment horizontal="left" vertical="top" wrapText="1"/>
    </xf>
    <xf numFmtId="0" fontId="3" fillId="0" borderId="2" xfId="0" applyFont="1" applyBorder="1" applyAlignment="1">
      <alignment horizontal="center" vertical="center"/>
    </xf>
    <xf numFmtId="10" fontId="4" fillId="0" borderId="2" xfId="0" applyNumberFormat="1" applyFont="1" applyBorder="1" applyAlignment="1">
      <alignment horizontal="justify" vertical="top" wrapText="1"/>
    </xf>
    <xf numFmtId="166" fontId="8" fillId="0" borderId="2" xfId="0" applyNumberFormat="1" applyFont="1" applyBorder="1" applyAlignment="1">
      <alignment horizontal="center" vertical="top"/>
    </xf>
    <xf numFmtId="10" fontId="5"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3" fillId="0" borderId="2" xfId="0" applyFont="1" applyBorder="1" applyAlignment="1">
      <alignment horizontal="left" vertical="top"/>
    </xf>
    <xf numFmtId="0" fontId="3" fillId="0" borderId="4" xfId="0" applyFont="1" applyBorder="1" applyAlignment="1">
      <alignment horizontal="center" vertical="center"/>
    </xf>
    <xf numFmtId="0" fontId="3" fillId="0" borderId="5" xfId="0" applyFont="1" applyBorder="1" applyAlignment="1">
      <alignment horizontal="center" vertical="center"/>
    </xf>
    <xf numFmtId="10" fontId="3" fillId="0" borderId="4" xfId="0" applyNumberFormat="1" applyFont="1" applyBorder="1" applyAlignment="1">
      <alignment horizontal="left" vertical="center"/>
    </xf>
    <xf numFmtId="10" fontId="3" fillId="0" borderId="5" xfId="0" applyNumberFormat="1" applyFont="1" applyBorder="1" applyAlignment="1">
      <alignment horizontal="left" vertical="center"/>
    </xf>
  </cellXfs>
  <cellStyles count="204">
    <cellStyle name="20% - Accent1" xfId="22" builtinId="30" customBuiltin="1"/>
    <cellStyle name="20% - Accent1 2" xfId="39" xr:uid="{895D28B8-5456-4B99-A328-1DE5A26AB05E}"/>
    <cellStyle name="20% - Accent2" xfId="25" builtinId="34" customBuiltin="1"/>
    <cellStyle name="20% - Accent2 2" xfId="40" xr:uid="{0ACCB11B-F716-45A0-816E-FBFD2E5BAFD7}"/>
    <cellStyle name="20% - Accent3" xfId="28" builtinId="38" customBuiltin="1"/>
    <cellStyle name="20% - Accent3 2" xfId="41" xr:uid="{653A3878-FDF1-437D-896B-39440350FD44}"/>
    <cellStyle name="20% - Accent4" xfId="31" builtinId="42" customBuiltin="1"/>
    <cellStyle name="20% - Accent4 2" xfId="42" xr:uid="{76DF3E16-F494-451D-8BF4-7AAA7D7B643E}"/>
    <cellStyle name="20% - Accent5" xfId="34" builtinId="46" customBuiltin="1"/>
    <cellStyle name="20% - Accent5 2" xfId="43" xr:uid="{BE931B6E-6291-4289-BE0E-43999638BCED}"/>
    <cellStyle name="20% - Accent6" xfId="37" builtinId="50" customBuiltin="1"/>
    <cellStyle name="20% - Accent6 2" xfId="44" xr:uid="{C91FF615-79CA-47C6-8634-07A96A4B275A}"/>
    <cellStyle name="40% - Accent1" xfId="23" builtinId="31" customBuiltin="1"/>
    <cellStyle name="40% - Accent1 2" xfId="45" xr:uid="{EAD23FF0-9318-486B-B28F-C4D99B78F491}"/>
    <cellStyle name="40% - Accent2" xfId="26" builtinId="35" customBuiltin="1"/>
    <cellStyle name="40% - Accent2 2" xfId="46" xr:uid="{20815FF4-E774-43C4-9598-B28046CC4F84}"/>
    <cellStyle name="40% - Accent3" xfId="29" builtinId="39" customBuiltin="1"/>
    <cellStyle name="40% - Accent3 2" xfId="47" xr:uid="{5A21695D-30E7-499F-830B-4F81AAC6C5D0}"/>
    <cellStyle name="40% - Accent4" xfId="32" builtinId="43" customBuiltin="1"/>
    <cellStyle name="40% - Accent4 2" xfId="48" xr:uid="{FC5F1DA2-2903-45CD-AE52-2DDD3F2B9E04}"/>
    <cellStyle name="40% - Accent5" xfId="35" builtinId="47" customBuiltin="1"/>
    <cellStyle name="40% - Accent5 2" xfId="49" xr:uid="{17EB3427-F0B0-452D-BE52-5114B5AD09E5}"/>
    <cellStyle name="40% - Accent6" xfId="38" builtinId="51" customBuiltin="1"/>
    <cellStyle name="40% - Accent6 2" xfId="50" xr:uid="{2791AAE2-9A26-4739-A7CE-B7DF37069376}"/>
    <cellStyle name="60% - Accent1 2" xfId="51" xr:uid="{C6872733-08B6-422E-A5EB-56698CCB9443}"/>
    <cellStyle name="60% - Accent1 3" xfId="195" xr:uid="{AE3617C1-0077-4B7F-B34E-1C0DF78F8520}"/>
    <cellStyle name="60% - Accent2 2" xfId="52" xr:uid="{3FF75374-1513-4617-B073-6BE5259DD87E}"/>
    <cellStyle name="60% - Accent2 3" xfId="196" xr:uid="{1FEC6091-19E9-4BDA-A065-B36C538D052C}"/>
    <cellStyle name="60% - Accent3 2" xfId="53" xr:uid="{A44075A4-068F-405C-AA6C-986FA00F34B4}"/>
    <cellStyle name="60% - Accent4 2" xfId="54" xr:uid="{7D269AC6-6449-47CF-84E5-0DC7D680A9FF}"/>
    <cellStyle name="60% - Accent5 2" xfId="55" xr:uid="{5A3DF907-32D7-404C-82FA-86D585D6463F}"/>
    <cellStyle name="60% - Accent5 3" xfId="197" xr:uid="{441C3215-37F8-4FF4-B754-BAD950D882E1}"/>
    <cellStyle name="60% - Accent6 2" xfId="56" xr:uid="{67EFC504-4759-43A8-B398-040DD6BDB10D}"/>
    <cellStyle name="Accent1" xfId="21" builtinId="29" customBuiltin="1"/>
    <cellStyle name="Accent1 2" xfId="57" xr:uid="{20BB071C-C7C8-4F08-91BB-8C2CC7F61359}"/>
    <cellStyle name="Accent2" xfId="24" builtinId="33" customBuiltin="1"/>
    <cellStyle name="Accent2 2" xfId="58" xr:uid="{A4BF227E-0167-41CF-B77E-886CE7A6386C}"/>
    <cellStyle name="Accent3" xfId="27" builtinId="37" customBuiltin="1"/>
    <cellStyle name="Accent3 2" xfId="59" xr:uid="{B17892D6-6CBC-4FDC-B662-7D28A729757F}"/>
    <cellStyle name="Accent4" xfId="30" builtinId="41" customBuiltin="1"/>
    <cellStyle name="Accent4 2" xfId="60" xr:uid="{0558506E-927C-4CDA-9F4D-B2CE1DCFC59B}"/>
    <cellStyle name="Accent5" xfId="33" builtinId="45" customBuiltin="1"/>
    <cellStyle name="Accent5 2" xfId="61" xr:uid="{3CA2BC4D-7B3A-475E-9EE5-91071E045C73}"/>
    <cellStyle name="Accent6" xfId="36" builtinId="49" customBuiltin="1"/>
    <cellStyle name="Accent6 2" xfId="62" xr:uid="{B1B92948-6006-4063-A594-154D079D348A}"/>
    <cellStyle name="Bad" xfId="11" builtinId="27" customBuiltin="1"/>
    <cellStyle name="Bad 2" xfId="63" xr:uid="{42FDB093-FDA8-4B35-AF31-DC16F8ADA30D}"/>
    <cellStyle name="Calculation" xfId="14" builtinId="22" customBuiltin="1"/>
    <cellStyle name="Calculation 2" xfId="64" xr:uid="{BE986341-18FC-4B01-8D3D-C3FEFE154A05}"/>
    <cellStyle name="Check Cell" xfId="16" builtinId="23" customBuiltin="1"/>
    <cellStyle name="Check Cell 2" xfId="65" xr:uid="{DE878A2F-4D15-419F-B6A2-8C96D01929AD}"/>
    <cellStyle name="Comma 10" xfId="66" xr:uid="{46FF6754-4C21-414E-85CB-E114201A2159}"/>
    <cellStyle name="Comma 11" xfId="67" xr:uid="{75932E90-E2EE-4093-9C55-9EF37B568CD2}"/>
    <cellStyle name="Comma 12" xfId="68" xr:uid="{E5AFB8B6-D2FE-4A43-A2AB-9A042C5523E9}"/>
    <cellStyle name="Comma 13" xfId="69" xr:uid="{F6EAE8F1-EF30-4281-AADB-2F1E85B6EDBC}"/>
    <cellStyle name="Comma 14" xfId="70" xr:uid="{4019F0FB-3655-400B-B82D-0D79C76439A2}"/>
    <cellStyle name="Comma 15" xfId="71" xr:uid="{9F94019C-ADEA-4754-927D-F50CE2FAA711}"/>
    <cellStyle name="Comma 16" xfId="72" xr:uid="{D5CE70CF-0963-4C0F-814A-9004A4F0016E}"/>
    <cellStyle name="Comma 17" xfId="73" xr:uid="{1264C9AB-BFB6-4114-9DEA-A79BA2263C8B}"/>
    <cellStyle name="Comma 18" xfId="74" xr:uid="{74106065-A91F-400A-A9EE-BAE3CE2908BA}"/>
    <cellStyle name="Comma 19" xfId="75" xr:uid="{DEB12E27-D19C-4082-B3DC-CC4C002CE893}"/>
    <cellStyle name="Comma 2" xfId="76" xr:uid="{F3048914-0264-40CA-9C76-E18C3F06DDAF}"/>
    <cellStyle name="Comma 2 2" xfId="77" xr:uid="{24330373-2EE6-434D-8798-6AC72DC3178E}"/>
    <cellStyle name="Comma 2 2 2" xfId="200" xr:uid="{AF2167C1-A63E-4684-BC1E-734E0D3D8DB7}"/>
    <cellStyle name="Comma 2 3" xfId="78" xr:uid="{B2D17352-F2B4-4478-A968-F923A99240D6}"/>
    <cellStyle name="Comma 2 4" xfId="191" xr:uid="{AC3C8F93-2173-41F2-9689-EA55E91FBD3B}"/>
    <cellStyle name="Comma 20" xfId="79" xr:uid="{CD25A25D-5EE1-4D83-95A6-2BAADD97362B}"/>
    <cellStyle name="Comma 21" xfId="80" xr:uid="{AEAB4557-EB52-4F8A-B9F5-F4DA3BFB52C3}"/>
    <cellStyle name="Comma 22" xfId="81" xr:uid="{67F971E5-B362-4A2A-9C7C-F780C0015257}"/>
    <cellStyle name="Comma 23" xfId="82" xr:uid="{4C67C8A2-47C6-4707-B796-FCB527981C69}"/>
    <cellStyle name="Comma 24" xfId="190" xr:uid="{8A855B6C-69F1-4084-ABF2-EADC693A1233}"/>
    <cellStyle name="Comma 3" xfId="83" xr:uid="{1A3BDAAB-F2AE-45CC-AE49-689D949AF2E5}"/>
    <cellStyle name="Comma 3 2" xfId="84" xr:uid="{95415E0D-F1E1-4A0D-A6EE-138D3B5C6713}"/>
    <cellStyle name="Comma 3 2 2" xfId="85" xr:uid="{588486E5-E879-4F0D-906B-D9DE9B227C2E}"/>
    <cellStyle name="Comma 3 2 3" xfId="193" xr:uid="{0D649EC8-7424-46BC-B597-5589C17CC1A6}"/>
    <cellStyle name="Comma 3 2 4" xfId="201" xr:uid="{9B95756B-E9B1-4205-A4F1-5D29CEADF0AA}"/>
    <cellStyle name="Comma 3 3" xfId="86" xr:uid="{F816F769-4E4A-4CAB-B3F5-C8FEA59D63DB}"/>
    <cellStyle name="Comma 3 4" xfId="192" xr:uid="{31A23550-05EB-4E4D-97A3-E5F6A2C5A087}"/>
    <cellStyle name="Comma 4" xfId="3" xr:uid="{81827E66-B902-4862-8059-B2DAC78CD785}"/>
    <cellStyle name="Comma 4 2" xfId="88" xr:uid="{A341F359-952C-40DC-B4D9-ABEBB76BDF18}"/>
    <cellStyle name="Comma 4 3" xfId="87" xr:uid="{4048A9B6-096F-4A36-A600-3118D3743AAA}"/>
    <cellStyle name="Comma 5" xfId="89" xr:uid="{A3CAF8DE-2AE6-4140-9C31-6590C841260F}"/>
    <cellStyle name="Comma 5 2" xfId="90" xr:uid="{C546C466-3BD7-4D6A-BBAF-225B5C2C3652}"/>
    <cellStyle name="Comma 6" xfId="91" xr:uid="{424C9334-42E8-4F6C-A169-EBADAF8104C9}"/>
    <cellStyle name="Comma 6 2" xfId="92" xr:uid="{9CC9ABBA-0691-48DE-9CB3-F5B7724433CE}"/>
    <cellStyle name="Comma 7" xfId="93" xr:uid="{71580E87-FE5E-4035-84D1-536F7BB754C2}"/>
    <cellStyle name="Comma 8" xfId="94" xr:uid="{07C2E287-568D-499B-9336-5AB5AD173980}"/>
    <cellStyle name="Comma 9" xfId="95" xr:uid="{9158065A-49C2-43A5-BB44-AFA9D8773BF0}"/>
    <cellStyle name="Explanatory Text" xfId="19" builtinId="53" customBuiltin="1"/>
    <cellStyle name="Explanatory Text 2" xfId="96" xr:uid="{5A42DDEF-1DC4-486D-94BD-05FBA57A3766}"/>
    <cellStyle name="Good" xfId="10" builtinId="26" customBuiltin="1"/>
    <cellStyle name="Good 2" xfId="97" xr:uid="{9C2E6CF1-E7A5-47A6-95A0-7642B1FC70BF}"/>
    <cellStyle name="Heading 1" xfId="6" builtinId="16" customBuiltin="1"/>
    <cellStyle name="Heading 1 2" xfId="98" xr:uid="{42707DB3-F8FC-4E95-A524-731E12D2B0D3}"/>
    <cellStyle name="Heading 2" xfId="7" builtinId="17" customBuiltin="1"/>
    <cellStyle name="Heading 2 2" xfId="99" xr:uid="{BA08A2D0-C125-458E-9BAD-5204353E9A77}"/>
    <cellStyle name="Heading 3" xfId="8" builtinId="18" customBuiltin="1"/>
    <cellStyle name="Heading 3 2" xfId="100" xr:uid="{E4D745DB-2827-417C-96E7-4D2FC9EF43B9}"/>
    <cellStyle name="Heading 4" xfId="9" builtinId="19" customBuiltin="1"/>
    <cellStyle name="Heading 4 2" xfId="101" xr:uid="{38EBAF57-FF38-4222-A313-93C4FA1B3AE1}"/>
    <cellStyle name="Hyperlink" xfId="4" builtinId="8"/>
    <cellStyle name="Hyperlink 2" xfId="102" xr:uid="{C126B31D-9625-4675-8CA6-1C53A6EB4C1B}"/>
    <cellStyle name="Hyperlink 3" xfId="103" xr:uid="{1C888507-8DA2-463E-8F9A-C9D91DF9DBF0}"/>
    <cellStyle name="Hyperlink 3 2" xfId="104" xr:uid="{0BE14B88-0535-460C-AA7B-AD5DCEC127E9}"/>
    <cellStyle name="Input" xfId="12" builtinId="20" customBuiltin="1"/>
    <cellStyle name="Input 2" xfId="105" xr:uid="{B7E71FC4-0E69-4BF7-BACF-0F13344ED8FC}"/>
    <cellStyle name="Linked Cell" xfId="15" builtinId="24" customBuiltin="1"/>
    <cellStyle name="Linked Cell 2" xfId="106" xr:uid="{D4BAEFC9-4EE8-4F00-A391-79F4DF5632BD}"/>
    <cellStyle name="Neutral 2" xfId="107" xr:uid="{ABFE5F20-D83F-43A8-963D-6ABF408375A9}"/>
    <cellStyle name="Neutral 3" xfId="194" xr:uid="{81912C92-71A5-46D0-BF0B-4B183BB39A25}"/>
    <cellStyle name="Normal" xfId="0" builtinId="0"/>
    <cellStyle name="Normal 10" xfId="2" xr:uid="{5E82B95E-0BC9-49E4-96AD-B4C5B7A6011F}"/>
    <cellStyle name="Normal 10 2" xfId="108" xr:uid="{698741C7-42C6-4E1D-B234-CB176E82ED01}"/>
    <cellStyle name="Normal 11" xfId="109" xr:uid="{828719FA-1AED-487B-A850-8E1418116516}"/>
    <cellStyle name="Normal 11 2" xfId="110" xr:uid="{7092888E-95EA-4300-A50A-C7CD098CB6BE}"/>
    <cellStyle name="Normal 12" xfId="111" xr:uid="{E8ED959A-F11E-4DB7-80C2-74ECC71CAB6E}"/>
    <cellStyle name="Normal 13" xfId="112" xr:uid="{D532A4F0-0671-4927-AFFF-CD2AA38E2D2E}"/>
    <cellStyle name="Normal 14" xfId="113" xr:uid="{C02E73E6-22FB-4C36-8526-4ADB4F4BFAC6}"/>
    <cellStyle name="Normal 15" xfId="114" xr:uid="{D415A423-DC57-4AD0-B1A1-22F1C7F5E84F}"/>
    <cellStyle name="Normal 16" xfId="115" xr:uid="{2B8010B0-B54B-4C34-9D37-A18A29ABF069}"/>
    <cellStyle name="Normal 17" xfId="116" xr:uid="{0087F89B-3A47-4D94-8090-D9B026FF1424}"/>
    <cellStyle name="Normal 18" xfId="117" xr:uid="{48BFB5FF-F19E-4C13-BC7A-B3D1272B1123}"/>
    <cellStyle name="Normal 19" xfId="118" xr:uid="{8CF0ACD8-5DA6-40B3-891B-8ED0EB181916}"/>
    <cellStyle name="Normal 2" xfId="119" xr:uid="{00DA6AC8-B75C-4F5E-B4BA-307DF76B4A0D}"/>
    <cellStyle name="Normal 2 2" xfId="120" xr:uid="{037E7F81-5E95-439B-A529-7C5018FC993E}"/>
    <cellStyle name="Normal 2 2 2" xfId="186" xr:uid="{EF8C8994-23C1-41CC-93A1-F94F990BFE5B}"/>
    <cellStyle name="Normal 2 3" xfId="121" xr:uid="{72FAAD9A-E4E3-41A1-B231-4C9ACEDAB1CD}"/>
    <cellStyle name="Normal 2 4" xfId="122" xr:uid="{FED0878A-4096-44FE-8B1E-0F76EB1EC636}"/>
    <cellStyle name="Normal 20" xfId="123" xr:uid="{3A727942-2434-4B15-A3DB-BEC8D5BB3349}"/>
    <cellStyle name="Normal 21" xfId="124" xr:uid="{787A5F0F-FDB5-4E81-9F09-F7F0CCAA5340}"/>
    <cellStyle name="Normal 22" xfId="125" xr:uid="{66ADDBB5-08E9-4E6E-A247-3DE3EEA60EAF}"/>
    <cellStyle name="Normal 23" xfId="126" xr:uid="{66B9171F-0339-4635-A0F6-FAEF16794D53}"/>
    <cellStyle name="Normal 23 2" xfId="127" xr:uid="{A0251E1A-FD26-448B-8D8C-3473F31143EB}"/>
    <cellStyle name="Normal 24" xfId="128" xr:uid="{820B97F2-7B70-4FD1-B799-FAE1E9536EC4}"/>
    <cellStyle name="Normal 25" xfId="129" xr:uid="{02CBEBD1-E601-434A-A6D6-04D7D2E2726C}"/>
    <cellStyle name="Normal 26" xfId="130" xr:uid="{46801343-7955-42E7-93F4-04B910192585}"/>
    <cellStyle name="Normal 27" xfId="199" xr:uid="{92DB42E2-D157-4CFB-971F-6DBAF903C0F8}"/>
    <cellStyle name="Normal 27 2" xfId="202" xr:uid="{CEDA373E-5FEE-4844-8166-FAA2D8B79198}"/>
    <cellStyle name="Normal 3" xfId="131" xr:uid="{920BCDC2-80E0-4908-9E9D-DA98560658C1}"/>
    <cellStyle name="Normal 3 2" xfId="132" xr:uid="{007E7773-95BC-4DB2-AD6B-222807A6E78F}"/>
    <cellStyle name="Normal 3 3" xfId="198" xr:uid="{3464E1DC-F5C8-48AD-9392-4825023F3A85}"/>
    <cellStyle name="Normal 4" xfId="133" xr:uid="{CF9EBE11-25A9-48D8-BE98-CB3C8ECC3F50}"/>
    <cellStyle name="Normal 4 2" xfId="134" xr:uid="{05FDD71B-7C9D-4FED-8BE3-D6FF08A933D8}"/>
    <cellStyle name="Normal 4 3" xfId="203" xr:uid="{4AF7ED1D-E86C-4551-A408-F7CDB4D8B497}"/>
    <cellStyle name="Normal 5" xfId="135" xr:uid="{F4DDB4FC-BE12-4179-9A1D-CBAEDDA0F9DC}"/>
    <cellStyle name="Normal 5 2" xfId="136" xr:uid="{76D6B4B8-3566-497B-B9C4-A3341C1834FC}"/>
    <cellStyle name="Normal 6" xfId="137" xr:uid="{0A379C7F-163A-4722-8FFF-647A35CBBA37}"/>
    <cellStyle name="Normal 6 2" xfId="138" xr:uid="{0C8E5FF5-6863-4C86-8D13-DCFEC642863C}"/>
    <cellStyle name="Normal 6 3" xfId="189" xr:uid="{B6C875D1-AD17-4F58-8EFE-43141F9BE540}"/>
    <cellStyle name="Normal 7" xfId="139" xr:uid="{1C5469D6-68D0-4796-9701-3C455241D512}"/>
    <cellStyle name="Normal 8" xfId="140" xr:uid="{49860672-2B7D-46B7-BB78-4E1943D6FBD7}"/>
    <cellStyle name="Normal 8 2" xfId="141" xr:uid="{D6E35E98-19C3-489A-A470-6F6F5AAB0C67}"/>
    <cellStyle name="Normal 9" xfId="142" xr:uid="{F2F48C3A-0F18-4BA0-84C1-0783039C149F}"/>
    <cellStyle name="Normal 9 2" xfId="143" xr:uid="{2AEB9033-77D9-422B-889A-5F773DCD2548}"/>
    <cellStyle name="Note" xfId="18" builtinId="10" customBuiltin="1"/>
    <cellStyle name="Note 2" xfId="144" xr:uid="{CCD9085D-D2E8-440A-96F8-9FC613657710}"/>
    <cellStyle name="Output" xfId="13" builtinId="21" customBuiltin="1"/>
    <cellStyle name="Output 2" xfId="145" xr:uid="{A9F1CD7B-5E97-4E61-B5A1-26C2EA9F67B0}"/>
    <cellStyle name="Percent" xfId="1" builtinId="5"/>
    <cellStyle name="Percent 10" xfId="146" xr:uid="{9B0457BF-3081-4E85-BCD7-BB9355E9C84D}"/>
    <cellStyle name="Percent 11" xfId="147" xr:uid="{089FF5B2-CAF4-449B-89B2-4B0F88A09F52}"/>
    <cellStyle name="Percent 12" xfId="148" xr:uid="{BA8DC689-323E-49E6-B597-559392921DE7}"/>
    <cellStyle name="Percent 13" xfId="149" xr:uid="{6A950226-60A0-4FAF-A5A1-7B861D40F9A9}"/>
    <cellStyle name="Percent 14" xfId="150" xr:uid="{99B666EB-4975-41A5-976B-B5A3018E079A}"/>
    <cellStyle name="Percent 15" xfId="151" xr:uid="{3F806101-33B1-4919-8BB8-C66EB1D3C5C5}"/>
    <cellStyle name="Percent 16" xfId="152" xr:uid="{B011C582-9A3C-443F-902F-B0CF2F515C39}"/>
    <cellStyle name="Percent 17" xfId="153" xr:uid="{CD433899-D3CE-49FE-9F1F-2AF37972BF66}"/>
    <cellStyle name="Percent 18" xfId="154" xr:uid="{90235F62-9C87-4E0D-BA26-A06829891589}"/>
    <cellStyle name="Percent 19" xfId="155" xr:uid="{31DB3C34-3ABB-474C-B424-D0E783503992}"/>
    <cellStyle name="Percent 2" xfId="156" xr:uid="{D89DCEB3-919C-46D5-9BCF-31D94288FEE4}"/>
    <cellStyle name="Percent 2 2" xfId="157" xr:uid="{E0AE0B12-A41A-4DB9-99F5-D11085E1B1A0}"/>
    <cellStyle name="Percent 2 2 2" xfId="158" xr:uid="{9CD3B660-6975-4A49-86EC-929C6ACF79D4}"/>
    <cellStyle name="Percent 2 3" xfId="159" xr:uid="{F7DEB158-BA40-40F3-A889-671E6ECC68E6}"/>
    <cellStyle name="Percent 20" xfId="160" xr:uid="{5908DCC7-598D-4756-A391-AB61A85CB2C0}"/>
    <cellStyle name="Percent 21" xfId="161" xr:uid="{D1D5379E-8069-4DEF-8000-7616BAE18032}"/>
    <cellStyle name="Percent 22" xfId="162" xr:uid="{91E08B8E-57D9-4B2E-97ED-F76BBA9C82C5}"/>
    <cellStyle name="Percent 23" xfId="163" xr:uid="{4FB2A52F-A116-4C61-925D-0D54C8E276B7}"/>
    <cellStyle name="Percent 24" xfId="164" xr:uid="{C241CFDF-CFCE-4E68-ACC3-E56E20A451C7}"/>
    <cellStyle name="Percent 24 2" xfId="165" xr:uid="{1BFDFD3A-7C61-4232-BC40-AD09A9D322FB}"/>
    <cellStyle name="Percent 24 3" xfId="166" xr:uid="{078605DB-E324-438B-AAE0-D9C232B5EBDD}"/>
    <cellStyle name="Percent 25" xfId="167" xr:uid="{1D3C303C-F361-4266-AFF7-57FF1F1C6CD7}"/>
    <cellStyle name="Percent 26" xfId="168" xr:uid="{DBEF13CE-988B-4A49-A0E1-44A313AE4D3D}"/>
    <cellStyle name="Percent 3" xfId="169" xr:uid="{B8B64463-F18F-4933-B4A1-B8A0F99AA266}"/>
    <cellStyle name="Percent 3 2" xfId="170" xr:uid="{5B7B4502-FC13-4F90-B3B4-6ED160F51A4F}"/>
    <cellStyle name="Percent 3 3" xfId="188" xr:uid="{00A65BD7-A181-4F0D-9159-3B6B60B784B4}"/>
    <cellStyle name="Percent 4" xfId="171" xr:uid="{170AF6C7-DC86-4DE0-B4BD-7224738F2C1A}"/>
    <cellStyle name="Percent 4 2" xfId="172" xr:uid="{8CFBDFB7-8D1B-41C7-9CAA-10A067258427}"/>
    <cellStyle name="Percent 5" xfId="173" xr:uid="{DFE4A83E-C6DE-487C-9544-983D5319A816}"/>
    <cellStyle name="Percent 5 2" xfId="174" xr:uid="{F268BEC0-4604-470A-BE36-FE6737EB8BFA}"/>
    <cellStyle name="Percent 6" xfId="175" xr:uid="{9AFDF5B8-0996-4A5A-88C0-FADA966647A0}"/>
    <cellStyle name="Percent 6 2" xfId="176" xr:uid="{A87BA2FA-CB68-4293-AB6A-3F814CD91A16}"/>
    <cellStyle name="Percent 6 3" xfId="177" xr:uid="{06525507-B768-4E1E-9B3C-EF5583C3BFA2}"/>
    <cellStyle name="Percent 7" xfId="178" xr:uid="{5358D710-429B-404E-AA89-3337425BED38}"/>
    <cellStyle name="Percent 7 2" xfId="179" xr:uid="{F1C962B7-B2AE-49E5-B22C-DA183CA11F8D}"/>
    <cellStyle name="Percent 8" xfId="180" xr:uid="{FFA7ECFB-49F8-49F0-8859-D8A4B03F8FAF}"/>
    <cellStyle name="Percent 9" xfId="181" xr:uid="{527B23D0-4275-45EB-846F-B0D76F3F208E}"/>
    <cellStyle name="Style 1" xfId="187" xr:uid="{89E10A05-6A7A-4A94-9C27-E4FB2640F74D}"/>
    <cellStyle name="Title" xfId="5" builtinId="15" customBuiltin="1"/>
    <cellStyle name="Title 2" xfId="183" xr:uid="{B4356ECF-8B5F-48FD-9BF0-7B5196A7D61E}"/>
    <cellStyle name="Title 3" xfId="182" xr:uid="{F266AA49-AA28-4C8A-8F5A-7E71844AFFD0}"/>
    <cellStyle name="Total" xfId="20" builtinId="25" customBuiltin="1"/>
    <cellStyle name="Total 2" xfId="184" xr:uid="{46132432-EE06-44B9-8D5B-D60F020202B1}"/>
    <cellStyle name="Warning Text" xfId="17" builtinId="11" customBuiltin="1"/>
    <cellStyle name="Warning Text 2" xfId="185" xr:uid="{E51CEE1E-6CD7-4A5B-98EF-A03A5E4482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330573</xdr:colOff>
      <xdr:row>34</xdr:row>
      <xdr:rowOff>183402</xdr:rowOff>
    </xdr:from>
    <xdr:to>
      <xdr:col>6</xdr:col>
      <xdr:colOff>528545</xdr:colOff>
      <xdr:row>35</xdr:row>
      <xdr:rowOff>1682562</xdr:rowOff>
    </xdr:to>
    <xdr:pic>
      <xdr:nvPicPr>
        <xdr:cNvPr id="11" name="Picture 4">
          <a:extLst>
            <a:ext uri="{FF2B5EF4-FFF2-40B4-BE49-F238E27FC236}">
              <a16:creationId xmlns:a16="http://schemas.microsoft.com/office/drawing/2014/main" id="{95AC8A5C-9036-4D52-8109-CA0373FD737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031691" y="13182226"/>
          <a:ext cx="2760383"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19051</xdr:colOff>
      <xdr:row>35</xdr:row>
      <xdr:rowOff>57150</xdr:rowOff>
    </xdr:from>
    <xdr:to>
      <xdr:col>2</xdr:col>
      <xdr:colOff>749301</xdr:colOff>
      <xdr:row>35</xdr:row>
      <xdr:rowOff>1609725</xdr:rowOff>
    </xdr:to>
    <xdr:pic>
      <xdr:nvPicPr>
        <xdr:cNvPr id="4" name="Picture 3">
          <a:extLst>
            <a:ext uri="{FF2B5EF4-FFF2-40B4-BE49-F238E27FC236}">
              <a16:creationId xmlns:a16="http://schemas.microsoft.com/office/drawing/2014/main" id="{DB40EFBB-0339-4F16-8B77-4FBBA448B9A1}"/>
            </a:ext>
          </a:extLst>
        </xdr:cNvPr>
        <xdr:cNvPicPr>
          <a:picLocks noChangeAspect="1"/>
        </xdr:cNvPicPr>
      </xdr:nvPicPr>
      <xdr:blipFill>
        <a:blip xmlns:r="http://schemas.openxmlformats.org/officeDocument/2006/relationships" r:embed="rId3"/>
        <a:stretch>
          <a:fillRect/>
        </a:stretch>
      </xdr:blipFill>
      <xdr:spPr>
        <a:xfrm>
          <a:off x="3371851" y="7581900"/>
          <a:ext cx="2667000" cy="1552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edia1.samco.in/scomamc/amc_documents/MonthlyPortfolio_SamcoFlexiCapFund_May2022_165460402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242C-06C7-4F0A-85A6-9B57BF407B13}">
  <dimension ref="A1:E36"/>
  <sheetViews>
    <sheetView tabSelected="1" zoomScale="85" zoomScaleNormal="85" workbookViewId="0">
      <selection activeCell="G26" sqref="G26"/>
    </sheetView>
  </sheetViews>
  <sheetFormatPr defaultColWidth="9.1796875" defaultRowHeight="14.5" x14ac:dyDescent="0.35"/>
  <cols>
    <col min="1" max="1" width="50.26953125" style="5" customWidth="1"/>
    <col min="2" max="2" width="27.7265625" style="2" customWidth="1"/>
    <col min="3" max="3" width="18" style="2" customWidth="1"/>
    <col min="4" max="4" width="12.90625" style="2" customWidth="1"/>
    <col min="5" max="5" width="14.54296875" style="2" customWidth="1"/>
    <col min="6" max="16384" width="9.1796875" style="2"/>
  </cols>
  <sheetData>
    <row r="1" spans="1:5" ht="15.5" x14ac:dyDescent="0.35">
      <c r="A1" s="1" t="s">
        <v>3</v>
      </c>
    </row>
    <row r="2" spans="1:5" ht="15.5" x14ac:dyDescent="0.35">
      <c r="A2" s="3" t="s">
        <v>4</v>
      </c>
      <c r="B2" s="30" t="s">
        <v>41</v>
      </c>
      <c r="C2" s="30"/>
      <c r="D2" s="30"/>
      <c r="E2" s="30"/>
    </row>
    <row r="3" spans="1:5" ht="18" x14ac:dyDescent="0.35">
      <c r="A3" s="4" t="s">
        <v>5</v>
      </c>
      <c r="B3" s="26" t="s">
        <v>15</v>
      </c>
      <c r="C3" s="26"/>
      <c r="D3" s="26"/>
      <c r="E3" s="26"/>
    </row>
    <row r="4" spans="1:5" ht="31.5" customHeight="1" x14ac:dyDescent="0.35">
      <c r="A4" s="3" t="s">
        <v>6</v>
      </c>
      <c r="B4" s="27" t="s">
        <v>16</v>
      </c>
      <c r="C4" s="27"/>
      <c r="D4" s="28"/>
      <c r="E4" s="28"/>
    </row>
    <row r="5" spans="1:5" ht="81.5" customHeight="1" x14ac:dyDescent="0.35">
      <c r="A5" s="3" t="s">
        <v>7</v>
      </c>
      <c r="B5" s="27" t="s">
        <v>17</v>
      </c>
      <c r="C5" s="27"/>
      <c r="D5" s="27"/>
      <c r="E5" s="27"/>
    </row>
    <row r="6" spans="1:5" ht="15.5" x14ac:dyDescent="0.35">
      <c r="A6" s="3" t="s">
        <v>0</v>
      </c>
      <c r="B6" s="29" t="s">
        <v>20</v>
      </c>
      <c r="C6" s="29"/>
      <c r="D6" s="29"/>
      <c r="E6" s="29"/>
    </row>
    <row r="7" spans="1:5" ht="15.5" x14ac:dyDescent="0.35">
      <c r="A7" s="3" t="s">
        <v>1</v>
      </c>
      <c r="B7" s="27" t="s">
        <v>18</v>
      </c>
      <c r="C7" s="27"/>
      <c r="D7" s="27"/>
      <c r="E7" s="27"/>
    </row>
    <row r="8" spans="1:5" ht="33.75" customHeight="1" x14ac:dyDescent="0.35">
      <c r="A8" s="3" t="s">
        <v>2</v>
      </c>
      <c r="B8" s="27" t="s">
        <v>19</v>
      </c>
      <c r="C8" s="27"/>
      <c r="D8" s="27"/>
      <c r="E8" s="27"/>
    </row>
    <row r="9" spans="1:5" ht="31" x14ac:dyDescent="0.35">
      <c r="A9" s="3" t="s">
        <v>8</v>
      </c>
      <c r="B9" s="27" t="s">
        <v>21</v>
      </c>
      <c r="C9" s="27"/>
      <c r="D9" s="27"/>
      <c r="E9" s="27"/>
    </row>
    <row r="10" spans="1:5" s="5" customFormat="1" ht="31" x14ac:dyDescent="0.35">
      <c r="A10" s="3" t="s">
        <v>9</v>
      </c>
      <c r="B10" s="21" t="s">
        <v>34</v>
      </c>
      <c r="C10" s="21" t="s">
        <v>35</v>
      </c>
      <c r="D10" s="22" t="s">
        <v>1</v>
      </c>
      <c r="E10" s="22" t="s">
        <v>36</v>
      </c>
    </row>
    <row r="11" spans="1:5" s="5" customFormat="1" ht="15.5" x14ac:dyDescent="0.35">
      <c r="A11" s="19" t="s">
        <v>38</v>
      </c>
      <c r="B11" s="23">
        <v>-6.8099999999999994E-2</v>
      </c>
      <c r="C11" s="23">
        <v>-5.3999999999999999E-2</v>
      </c>
      <c r="D11" s="23">
        <v>0.17530000000000001</v>
      </c>
      <c r="E11" s="23">
        <v>0.15809999999999999</v>
      </c>
    </row>
    <row r="12" spans="1:5" s="5" customFormat="1" ht="15.5" x14ac:dyDescent="0.35">
      <c r="A12" s="19" t="s">
        <v>37</v>
      </c>
      <c r="B12" s="24">
        <v>9657</v>
      </c>
      <c r="C12" s="24">
        <v>9728</v>
      </c>
      <c r="D12" s="24">
        <v>10884</v>
      </c>
      <c r="E12" s="24">
        <v>10797</v>
      </c>
    </row>
    <row r="13" spans="1:5" s="5" customFormat="1" ht="31" x14ac:dyDescent="0.35">
      <c r="A13" s="19" t="s">
        <v>39</v>
      </c>
      <c r="B13" s="17">
        <v>-7.5499999999999998E-2</v>
      </c>
      <c r="C13" s="17">
        <v>-6.1400000000000003E-2</v>
      </c>
      <c r="D13" s="33">
        <v>4.5600000000000002E-2</v>
      </c>
      <c r="E13" s="33">
        <v>4.41E-2</v>
      </c>
    </row>
    <row r="14" spans="1:5" s="5" customFormat="1" ht="31" x14ac:dyDescent="0.35">
      <c r="A14" s="18" t="s">
        <v>33</v>
      </c>
      <c r="B14" s="24">
        <v>9570</v>
      </c>
      <c r="C14" s="24">
        <v>9650</v>
      </c>
      <c r="D14" s="34">
        <v>10260</v>
      </c>
      <c r="E14" s="34">
        <v>10251</v>
      </c>
    </row>
    <row r="15" spans="1:5" s="5" customFormat="1" ht="174.5" customHeight="1" x14ac:dyDescent="0.35">
      <c r="A15" s="3"/>
      <c r="B15" s="31" t="s">
        <v>40</v>
      </c>
      <c r="C15" s="31"/>
      <c r="D15" s="31"/>
      <c r="E15" s="31"/>
    </row>
    <row r="16" spans="1:5" ht="31" x14ac:dyDescent="0.35">
      <c r="A16" s="3" t="s">
        <v>42</v>
      </c>
      <c r="B16" s="38"/>
      <c r="C16" s="39"/>
      <c r="D16" s="25" t="s">
        <v>11</v>
      </c>
    </row>
    <row r="17" spans="1:4" ht="14.5" customHeight="1" x14ac:dyDescent="0.35">
      <c r="A17" s="12" t="s">
        <v>23</v>
      </c>
      <c r="B17" s="37" t="s">
        <v>10</v>
      </c>
      <c r="C17" s="37"/>
      <c r="D17" s="15"/>
    </row>
    <row r="18" spans="1:4" ht="15.5" x14ac:dyDescent="0.35">
      <c r="A18" s="16"/>
      <c r="B18" s="35" t="s">
        <v>26</v>
      </c>
      <c r="C18" s="36"/>
      <c r="D18" s="32">
        <v>9.9299999999999999E-2</v>
      </c>
    </row>
    <row r="19" spans="1:4" ht="15.5" x14ac:dyDescent="0.35">
      <c r="A19" s="16"/>
      <c r="B19" s="35" t="s">
        <v>27</v>
      </c>
      <c r="C19" s="36"/>
      <c r="D19" s="32">
        <v>8.9300000000000004E-2</v>
      </c>
    </row>
    <row r="20" spans="1:4" ht="18" customHeight="1" x14ac:dyDescent="0.35">
      <c r="A20" s="16"/>
      <c r="B20" s="35" t="s">
        <v>25</v>
      </c>
      <c r="C20" s="36"/>
      <c r="D20" s="32">
        <v>8.1699999999999995E-2</v>
      </c>
    </row>
    <row r="21" spans="1:4" ht="15.5" x14ac:dyDescent="0.35">
      <c r="A21" s="16"/>
      <c r="B21" s="35" t="s">
        <v>28</v>
      </c>
      <c r="C21" s="36"/>
      <c r="D21" s="32">
        <v>6.1699999999999998E-2</v>
      </c>
    </row>
    <row r="22" spans="1:4" ht="17" customHeight="1" x14ac:dyDescent="0.35">
      <c r="A22" s="16"/>
      <c r="B22" s="35" t="s">
        <v>29</v>
      </c>
      <c r="C22" s="36"/>
      <c r="D22" s="32">
        <v>6.0699999999999997E-2</v>
      </c>
    </row>
    <row r="23" spans="1:4" ht="14.5" customHeight="1" x14ac:dyDescent="0.35">
      <c r="A23" s="16"/>
      <c r="B23" s="35" t="s">
        <v>43</v>
      </c>
      <c r="C23" s="36"/>
      <c r="D23" s="32">
        <v>5.5100000000000003E-2</v>
      </c>
    </row>
    <row r="24" spans="1:4" ht="15.5" x14ac:dyDescent="0.35">
      <c r="A24" s="16"/>
      <c r="B24" s="35" t="s">
        <v>31</v>
      </c>
      <c r="C24" s="36"/>
      <c r="D24" s="32">
        <v>4.9299999999999997E-2</v>
      </c>
    </row>
    <row r="25" spans="1:4" ht="15.5" customHeight="1" x14ac:dyDescent="0.35">
      <c r="A25" s="16"/>
      <c r="B25" s="35" t="s">
        <v>32</v>
      </c>
      <c r="C25" s="36"/>
      <c r="D25" s="32">
        <v>4.4999999999999998E-2</v>
      </c>
    </row>
    <row r="26" spans="1:4" ht="35" customHeight="1" x14ac:dyDescent="0.35">
      <c r="A26" s="16"/>
      <c r="B26" s="35" t="s">
        <v>30</v>
      </c>
      <c r="C26" s="36"/>
      <c r="D26" s="32">
        <v>4.4200000000000003E-2</v>
      </c>
    </row>
    <row r="27" spans="1:4" ht="15.5" x14ac:dyDescent="0.35">
      <c r="A27" s="16"/>
      <c r="B27" s="35" t="s">
        <v>44</v>
      </c>
      <c r="C27" s="36"/>
      <c r="D27" s="32">
        <v>4.3799999999999999E-2</v>
      </c>
    </row>
    <row r="28" spans="1:4" ht="15.5" x14ac:dyDescent="0.35">
      <c r="A28" s="6"/>
      <c r="B28" s="40" t="s">
        <v>12</v>
      </c>
      <c r="C28" s="41"/>
      <c r="D28" s="20">
        <f>SUM(D18:D27)</f>
        <v>0.63009999999999988</v>
      </c>
    </row>
    <row r="29" spans="1:4" ht="15.5" x14ac:dyDescent="0.35">
      <c r="A29" s="6"/>
    </row>
    <row r="30" spans="1:4" ht="31" x14ac:dyDescent="0.35">
      <c r="A30" s="3" t="s">
        <v>45</v>
      </c>
      <c r="B30" s="11" t="s">
        <v>46</v>
      </c>
      <c r="C30" s="7"/>
    </row>
    <row r="31" spans="1:4" ht="15.5" x14ac:dyDescent="0.35">
      <c r="A31" s="6"/>
      <c r="B31" s="8"/>
      <c r="C31" s="8"/>
    </row>
    <row r="32" spans="1:4" ht="15.5" x14ac:dyDescent="0.35">
      <c r="A32" s="3" t="s">
        <v>22</v>
      </c>
      <c r="B32" s="10"/>
      <c r="C32" s="8"/>
    </row>
    <row r="33" spans="1:3" ht="15.5" x14ac:dyDescent="0.35">
      <c r="A33" s="6" t="s">
        <v>13</v>
      </c>
      <c r="B33" s="9">
        <v>2.4500000000000001E-2</v>
      </c>
      <c r="C33" s="8"/>
    </row>
    <row r="34" spans="1:3" ht="15.5" x14ac:dyDescent="0.35">
      <c r="A34" s="6" t="s">
        <v>14</v>
      </c>
      <c r="B34" s="9">
        <v>8.6999999999999994E-3</v>
      </c>
      <c r="C34" s="8"/>
    </row>
    <row r="36" spans="1:3" ht="135" customHeight="1" x14ac:dyDescent="0.35">
      <c r="A36" s="3" t="s">
        <v>24</v>
      </c>
      <c r="B36" s="13"/>
      <c r="C36" s="14"/>
    </row>
  </sheetData>
  <mergeCells count="25">
    <mergeCell ref="B23:C23"/>
    <mergeCell ref="B24:C24"/>
    <mergeCell ref="B25:C25"/>
    <mergeCell ref="B26:C26"/>
    <mergeCell ref="B27:C27"/>
    <mergeCell ref="B16:C16"/>
    <mergeCell ref="B28:C28"/>
    <mergeCell ref="B36:C36"/>
    <mergeCell ref="A18:A27"/>
    <mergeCell ref="B7:E7"/>
    <mergeCell ref="B8:E8"/>
    <mergeCell ref="B9:E9"/>
    <mergeCell ref="B15:E15"/>
    <mergeCell ref="D16:D17"/>
    <mergeCell ref="B17:C17"/>
    <mergeCell ref="B18:C18"/>
    <mergeCell ref="B19:C19"/>
    <mergeCell ref="B20:C20"/>
    <mergeCell ref="B21:C21"/>
    <mergeCell ref="B22:C22"/>
    <mergeCell ref="B2:E2"/>
    <mergeCell ref="B3:E3"/>
    <mergeCell ref="B4:E4"/>
    <mergeCell ref="B5:E5"/>
    <mergeCell ref="B6:E6"/>
  </mergeCells>
  <hyperlinks>
    <hyperlink ref="A17" r:id="rId1" xr:uid="{5E8873C4-4B85-4128-B7C9-527DC340E2A2}"/>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Bhakti Dave</cp:lastModifiedBy>
  <dcterms:created xsi:type="dcterms:W3CDTF">2022-03-03T11:34:58Z</dcterms:created>
  <dcterms:modified xsi:type="dcterms:W3CDTF">2022-09-09T08:33:27Z</dcterms:modified>
</cp:coreProperties>
</file>