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3-24/"/>
    </mc:Choice>
  </mc:AlternateContent>
  <xr:revisionPtr revIDLastSave="107" documentId="13_ncr:1_{BECDB13A-9FB2-43E2-A5E8-4B5224FAA998}" xr6:coauthVersionLast="47" xr6:coauthVersionMax="47" xr10:uidLastSave="{F62DD255-C166-48D5-BFBA-0ECE2EF817EE}"/>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8" i="1" l="1"/>
  <c r="G38" i="1" l="1"/>
  <c r="M38" i="1"/>
  <c r="W38" i="1" l="1"/>
</calcChain>
</file>

<file path=xl/sharedStrings.xml><?xml version="1.0" encoding="utf-8"?>
<sst xmlns="http://schemas.openxmlformats.org/spreadsheetml/2006/main" count="153" uniqueCount="104">
  <si>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</si>
  <si>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</si>
  <si>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</si>
  <si>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</si>
  <si>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</si>
  <si>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</si>
  <si>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</si>
  <si>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</si>
  <si>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</si>
  <si>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</si>
  <si>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</si>
  <si>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</si>
  <si>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</si>
  <si>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</si>
  <si>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</si>
  <si>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</si>
  <si>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</si>
  <si>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</si>
  <si>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</si>
  <si>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</si>
  <si>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Since inception (4th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</si>
  <si>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</si>
  <si>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</si>
  <si>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</si>
  <si>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</si>
  <si>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</si>
  <si>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</si>
  <si>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</si>
  <si>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</si>
  <si>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</si>
  <si>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</si>
  <si>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</si>
  <si>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</si>
  <si>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</si>
  <si>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</si>
  <si>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</si>
  <si>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</si>
  <si>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</si>
  <si>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</si>
  <si>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</si>
  <si>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</si>
  <si>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</si>
  <si>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</si>
  <si>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</si>
  <si>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Ms. Nirali Bhansali, Fund Manager – Equity; 
Mr. Dhawal Dhanani, Dedicated Fund Manager for Overseas investments</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</si>
  <si>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</si>
  <si>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</si>
  <si>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</si>
  <si>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</si>
  <si>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</si>
  <si>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</si>
  <si>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 xml:space="preserve">Ms. Nirali Bhansali, Fund Manager – Equity; 
</t>
  </si>
  <si>
    <t>Since inception (22nd December 2022)</t>
  </si>
  <si>
    <t>AU Small Finance Bank Limited</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</si>
  <si>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</si>
  <si>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</si>
  <si>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Past performance may or may not be sustained in the future.Returns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Dhawal Dhanani is dedicated Fund Manager for overseas investments since inception. In case, the start / end date of the concerned period is a non-business date (NBD), the NAV of the previous date is considered for computation of returns.</t>
  </si>
  <si>
    <t>Suven Pharmaceuticals Limited</t>
  </si>
  <si>
    <t>CRISIL Liquid Overnight Index</t>
  </si>
  <si>
    <t>Last 6 months</t>
  </si>
  <si>
    <t>Benchmark: CRISIL Liquid Overnight Index. Additional Benchmark: CRISIL 1 Year T-Bill Index. Inception/Allotment date: 12-Oct-22.</t>
  </si>
  <si>
    <t>Past performance may or may not be sustained in future. The returns are simple annualized for less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In case, the start / end date of the concerned period is a non-business date (NBD), the NAV of the previous date is considered for computation of returns.</t>
  </si>
  <si>
    <t>Central Depository Services (India) Limited</t>
  </si>
  <si>
    <t>Aditya Birla Capital Limited</t>
  </si>
  <si>
    <t>Computer Age Management Services Limited</t>
  </si>
  <si>
    <t>LTIMindtree Limited</t>
  </si>
  <si>
    <t>L&amp;T Technology Services Limited</t>
  </si>
  <si>
    <t>Benchmark: Nifty 500 TRI Additional Benchmark: Nifty 50 TRI. Inception/Allotment date: 22-Dec-22.</t>
  </si>
  <si>
    <t>Samco ELSS Tax Saver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Mrs. Nirali Bhansali is managing the scheme since inception. In case, the start / end date of the concerned period is a non-business date (NBD), the NAV of the previous date is considered for computation of returns.</t>
  </si>
  <si>
    <t>Portfolio Details for month ending 31st July 2023</t>
  </si>
  <si>
    <t>Bajaj Finance Ltd</t>
  </si>
  <si>
    <t>Bajaj Finserv Ltd</t>
  </si>
  <si>
    <t>Tata Consultancy Services Ltd</t>
  </si>
  <si>
    <t>J B Chemicals and Pharma Ltd</t>
  </si>
  <si>
    <t>Jubilant Foodworks Ltd</t>
  </si>
  <si>
    <t>AuM (Rs. Crs) for month ending 31st July 2023</t>
  </si>
  <si>
    <t>Rs.   770.18 crore</t>
  </si>
  <si>
    <t>As on July 31, 2023</t>
  </si>
  <si>
    <t>Multi Commodity Exchange of India Ltd</t>
  </si>
  <si>
    <t>Emami Ltd</t>
  </si>
  <si>
    <t>Procter &amp; Gamble Hygiene and Health Care Ltd</t>
  </si>
  <si>
    <t>Ajanta Pharma Ltd</t>
  </si>
  <si>
    <t>Balkrishna Industries Ltd</t>
  </si>
  <si>
    <t>Mphasis Ltd</t>
  </si>
  <si>
    <t>Rs.  57.54 crore</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</si>
  <si>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</si>
  <si>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</si>
  <si>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</si>
  <si>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</si>
  <si>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Ms. Paras Matalia Fund Manager – Equity; 
Mr. Dhawal Dhanani, Dedicated Fund Manager for Overseas investments</t>
  </si>
  <si>
    <t>Since inception (05th July 2023)</t>
  </si>
  <si>
    <t>Tips Industries Ltd.</t>
  </si>
  <si>
    <t>Radico Khaitan Ltd</t>
  </si>
  <si>
    <t>Mahindra Holidays and Resorts India Ltd</t>
  </si>
  <si>
    <t>Chennai Petroleum Corporation Ltd</t>
  </si>
  <si>
    <t>Zensar Technologies Ltd</t>
  </si>
  <si>
    <t>Ramkrishna Forgings Limited</t>
  </si>
  <si>
    <t>DATAMATICS GLOBAL SERVICES LTD</t>
  </si>
  <si>
    <t>Just Dial Limited</t>
  </si>
  <si>
    <t>Cochin Shipyard Limited</t>
  </si>
  <si>
    <t>Maruti Suzuki India Ltd</t>
  </si>
  <si>
    <t>Rs.  411.94 crore</t>
  </si>
  <si>
    <t>Rs.  37.18 crore</t>
  </si>
  <si>
    <t xml:space="preserve">Since the scheme has not completed 1 year performance data is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</si>
</sst>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68">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Border="1" applyAlignment="1">
      <alignment horizontal="center"/>
    </xf>
    <xf numFmtId="10" fontId="5" fillId="0" borderId="5" xfId="1" applyNumberFormat="1" applyFont="1" applyBorder="1" applyAlignment="1">
      <alignment horizontal="center"/>
    </xf>
    <xf numFmtId="0" fontId="5" fillId="0" borderId="4" xfId="0" applyFont="1" applyBorder="1" applyAlignment="1">
      <alignment horizontal="left" vertical="top" wrapText="1"/>
    </xf>
    <xf numFmtId="0" fontId="5" fillId="0" borderId="19" xfId="0" applyFont="1" applyBorder="1" applyAlignment="1">
      <alignment horizontal="left" vertical="top" wrapText="1"/>
    </xf>
    <xf numFmtId="0" fontId="5" fillId="0" borderId="5" xfId="0" applyFont="1" applyBorder="1" applyAlignment="1">
      <alignment horizontal="left" vertical="top"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66" fontId="33" fillId="0" borderId="2" xfId="0" applyNumberFormat="1" applyFont="1" applyBorder="1" applyAlignment="1">
      <alignment horizontal="center" vertical="top" wrapText="1"/>
    </xf>
    <xf numFmtId="0" fontId="5" fillId="0" borderId="4" xfId="0" applyFont="1" applyBorder="1" applyAlignment="1">
      <alignment horizontal="left" vertical="top"/>
    </xf>
    <xf numFmtId="0" fontId="5" fillId="0" borderId="19" xfId="0" applyFont="1" applyBorder="1" applyAlignment="1">
      <alignment horizontal="left" vertical="top"/>
    </xf>
    <xf numFmtId="0" fontId="5" fillId="0" borderId="5" xfId="0" applyFont="1" applyBorder="1" applyAlignment="1">
      <alignment horizontal="left" vertical="top"/>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15" xfId="0" applyFont="1" applyBorder="1" applyAlignment="1">
      <alignment horizontal="center"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0" fillId="0" borderId="0" xfId="0" applyAlignment="1">
      <alignment horizontal="center" vertical="center"/>
    </xf>
    <xf numFmtId="166" fontId="8"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10" fontId="5" fillId="0" borderId="2" xfId="1" applyNumberFormat="1" applyFont="1" applyFill="1" applyBorder="1" applyAlignment="1">
      <alignment horizontal="left" vertical="center"/>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justify"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Border="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158751</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1591235</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1371600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158751</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1564822</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612320</xdr:colOff>
      <xdr:row>56</xdr:row>
      <xdr:rowOff>13608</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126999</xdr:colOff>
      <xdr:row>45</xdr:row>
      <xdr:rowOff>0</xdr:rowOff>
    </xdr:from>
    <xdr:to>
      <xdr:col>28</xdr:col>
      <xdr:colOff>507999</xdr:colOff>
      <xdr:row>45</xdr:row>
      <xdr:rowOff>1626228</xdr:rowOff>
    </xdr:to>
    <xdr:pic>
      <xdr:nvPicPr>
        <xdr:cNvPr id="9" name="Picture 8">
          <a:extLst>
            <a:ext uri="{FF2B5EF4-FFF2-40B4-BE49-F238E27FC236}">
              <a16:creationId xmlns:a16="http://schemas.microsoft.com/office/drawing/2014/main" id="{77CA75BB-F754-6BEA-0749-5C8BD523CC7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45713" y="16863786"/>
          <a:ext cx="2440215" cy="162622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6"/>
  <sheetViews>
    <sheetView tabSelected="1" zoomScale="55" zoomScaleNormal="55" workbookViewId="0">
      <selection activeCell="R7" sqref="R7:X7"/>
    </sheetView>
  </sheetViews>
  <sheetFormatPr defaultColWidth="9.1796875" defaultRowHeight="14.5" x14ac:dyDescent="0.35"/>
  <cols>
    <col min="1" max="1" width="38.1796875" style="5" customWidth="1"/>
    <col min="2" max="2" width="11.7265625" style="5" customWidth="1"/>
    <col min="3" max="8" width="11.7265625" style="2" customWidth="1"/>
    <col min="9" max="9" width="3" style="2" customWidth="1"/>
    <col min="10" max="10" width="11.1796875" style="2" customWidth="1"/>
    <col min="11" max="11" width="9.26953125" style="2" customWidth="1"/>
    <col min="12" max="12" width="13.26953125" style="2" customWidth="1"/>
    <col min="13" max="13" width="14.453125" style="2" customWidth="1"/>
    <col min="14" max="14" width="14.26953125" style="2" bestFit="1" customWidth="1"/>
    <col min="15" max="15" width="14.1796875" style="2" customWidth="1"/>
    <col min="16" max="16" width="17.1796875" style="2" customWidth="1"/>
    <col min="17" max="17" width="2.81640625" style="2" customWidth="1"/>
    <col min="18" max="24" width="11.453125" style="2" customWidth="1"/>
    <col min="25" max="25" width="1.81640625" style="2" customWidth="1"/>
    <col min="26" max="31" width="9.1796875" style="2"/>
    <col min="32" max="32" width="15.81640625" style="2" customWidth="1"/>
    <col min="33" max="16384" width="9.1796875" style="2"/>
  </cols>
  <sheetData>
    <row r="1" spans="1:32" ht="15.5" x14ac:dyDescent="0.35">
      <c r="A1" s="1" t="s">
        <v>3</v>
      </c>
      <c r="B1" s="15"/>
    </row>
    <row r="2" spans="1:32" ht="15.5" x14ac:dyDescent="0.35">
      <c r="A2" s="3" t="s">
        <v>4</v>
      </c>
      <c r="B2" s="87" t="s">
        <v>77</v>
      </c>
      <c r="C2" s="88"/>
      <c r="D2" s="88"/>
      <c r="E2" s="88"/>
      <c r="F2" s="88"/>
      <c r="G2" s="88"/>
      <c r="H2" s="89"/>
      <c r="I2" s="59"/>
      <c r="J2" s="87" t="s">
        <v>77</v>
      </c>
      <c r="K2" s="88"/>
      <c r="L2" s="88"/>
      <c r="M2" s="88"/>
      <c r="N2" s="88"/>
      <c r="O2" s="88"/>
      <c r="P2" s="89"/>
      <c r="Q2" s="62"/>
      <c r="R2" s="87" t="s">
        <v>77</v>
      </c>
      <c r="S2" s="88"/>
      <c r="T2" s="88"/>
      <c r="U2" s="88"/>
      <c r="V2" s="88"/>
      <c r="W2" s="88"/>
      <c r="X2" s="89"/>
      <c r="Y2" s="37"/>
      <c r="Z2" s="87" t="s">
        <v>77</v>
      </c>
      <c r="AA2" s="88"/>
      <c r="AB2" s="88"/>
      <c r="AC2" s="88"/>
      <c r="AD2" s="88"/>
      <c r="AE2" s="88"/>
      <c r="AF2" s="89"/>
    </row>
    <row r="3" spans="1:32" ht="18" x14ac:dyDescent="0.4">
      <c r="A3" s="4" t="s">
        <v>5</v>
      </c>
      <c r="B3" s="90" t="s">
        <v>15</v>
      </c>
      <c r="C3" s="91"/>
      <c r="D3" s="91"/>
      <c r="E3" s="91"/>
      <c r="F3" s="91"/>
      <c r="G3" s="91"/>
      <c r="H3" s="92"/>
      <c r="I3" s="60"/>
      <c r="J3" s="146" t="s">
        <v>26</v>
      </c>
      <c r="K3" s="147"/>
      <c r="L3" s="147"/>
      <c r="M3" s="147"/>
      <c r="N3" s="147"/>
      <c r="O3" s="147"/>
      <c r="P3" s="148"/>
      <c r="Q3" s="63"/>
      <c r="R3" s="90" t="s">
        <v>47</v>
      </c>
      <c r="S3" s="91"/>
      <c r="T3" s="91"/>
      <c r="U3" s="91"/>
      <c r="V3" s="91"/>
      <c r="W3" s="91"/>
      <c r="X3" s="92"/>
      <c r="Y3" s="40"/>
      <c r="Z3" s="90" t="s">
        <v>85</v>
      </c>
      <c r="AA3" s="91"/>
      <c r="AB3" s="91"/>
      <c r="AC3" s="91"/>
      <c r="AD3" s="91"/>
      <c r="AE3" s="91"/>
      <c r="AF3" s="92"/>
    </row>
    <row r="4" spans="1:32" ht="41.15" customHeight="1" x14ac:dyDescent="0.35">
      <c r="A4" s="3" t="s">
        <v>6</v>
      </c>
      <c r="B4" s="93" t="s">
        <v>16</v>
      </c>
      <c r="C4" s="94"/>
      <c r="D4" s="94"/>
      <c r="E4" s="94"/>
      <c r="F4" s="94"/>
      <c r="G4" s="94"/>
      <c r="H4" s="95"/>
      <c r="I4" s="60"/>
      <c r="J4" s="93" t="s">
        <v>27</v>
      </c>
      <c r="K4" s="94"/>
      <c r="L4" s="94"/>
      <c r="M4" s="94"/>
      <c r="N4" s="94"/>
      <c r="O4" s="94"/>
      <c r="P4" s="95"/>
      <c r="Q4" s="63"/>
      <c r="R4" s="93" t="s">
        <v>48</v>
      </c>
      <c r="S4" s="94"/>
      <c r="T4" s="94"/>
      <c r="U4" s="94"/>
      <c r="V4" s="94"/>
      <c r="W4" s="94"/>
      <c r="X4" s="95"/>
      <c r="Y4" s="38"/>
      <c r="Z4" s="93" t="s">
        <v>86</v>
      </c>
      <c r="AA4" s="94"/>
      <c r="AB4" s="94"/>
      <c r="AC4" s="94"/>
      <c r="AD4" s="94"/>
      <c r="AE4" s="94"/>
      <c r="AF4" s="95"/>
    </row>
    <row r="5" spans="1:32" ht="124.5" customHeight="1" x14ac:dyDescent="0.35">
      <c r="A5" s="13" t="s">
        <v>7</v>
      </c>
      <c r="B5" s="93" t="s">
        <v>17</v>
      </c>
      <c r="C5" s="94"/>
      <c r="D5" s="94"/>
      <c r="E5" s="94"/>
      <c r="F5" s="94"/>
      <c r="G5" s="94"/>
      <c r="H5" s="95"/>
      <c r="I5" s="60"/>
      <c r="J5" s="93" t="s">
        <v>55</v>
      </c>
      <c r="K5" s="94"/>
      <c r="L5" s="94"/>
      <c r="M5" s="94"/>
      <c r="N5" s="94"/>
      <c r="O5" s="94"/>
      <c r="P5" s="95"/>
      <c r="Q5" s="63"/>
      <c r="R5" s="93" t="s">
        <v>49</v>
      </c>
      <c r="S5" s="94"/>
      <c r="T5" s="94"/>
      <c r="U5" s="94"/>
      <c r="V5" s="94"/>
      <c r="W5" s="94"/>
      <c r="X5" s="95"/>
      <c r="Y5" s="38"/>
      <c r="Z5" s="93" t="s">
        <v>87</v>
      </c>
      <c r="AA5" s="94"/>
      <c r="AB5" s="94"/>
      <c r="AC5" s="94"/>
      <c r="AD5" s="94"/>
      <c r="AE5" s="94"/>
      <c r="AF5" s="95"/>
    </row>
    <row r="6" spans="1:32" ht="15.65" customHeight="1" x14ac:dyDescent="0.35">
      <c r="A6" s="3" t="s">
        <v>0</v>
      </c>
      <c r="B6" s="96" t="s">
        <v>19</v>
      </c>
      <c r="C6" s="97"/>
      <c r="D6" s="97"/>
      <c r="E6" s="97"/>
      <c r="F6" s="97"/>
      <c r="G6" s="97"/>
      <c r="H6" s="98"/>
      <c r="I6" s="60"/>
      <c r="J6" s="96" t="s">
        <v>28</v>
      </c>
      <c r="K6" s="97"/>
      <c r="L6" s="97"/>
      <c r="M6" s="97"/>
      <c r="N6" s="97"/>
      <c r="O6" s="97"/>
      <c r="P6" s="98"/>
      <c r="Q6" s="63"/>
      <c r="R6" s="96" t="s">
        <v>50</v>
      </c>
      <c r="S6" s="97"/>
      <c r="T6" s="97"/>
      <c r="U6" s="97"/>
      <c r="V6" s="97"/>
      <c r="W6" s="97"/>
      <c r="X6" s="98"/>
      <c r="Y6" s="39"/>
      <c r="Z6" s="96" t="s">
        <v>88</v>
      </c>
      <c r="AA6" s="97"/>
      <c r="AB6" s="97"/>
      <c r="AC6" s="97"/>
      <c r="AD6" s="97"/>
      <c r="AE6" s="97"/>
      <c r="AF6" s="98"/>
    </row>
    <row r="7" spans="1:32" ht="15.65" customHeight="1" x14ac:dyDescent="0.35">
      <c r="A7" s="3" t="s">
        <v>1</v>
      </c>
      <c r="B7" s="93" t="s">
        <v>18</v>
      </c>
      <c r="C7" s="94"/>
      <c r="D7" s="94"/>
      <c r="E7" s="94"/>
      <c r="F7" s="94"/>
      <c r="G7" s="94"/>
      <c r="H7" s="95"/>
      <c r="I7" s="60"/>
      <c r="J7" s="93" t="s">
        <v>58</v>
      </c>
      <c r="K7" s="94"/>
      <c r="L7" s="94"/>
      <c r="M7" s="94"/>
      <c r="N7" s="94"/>
      <c r="O7" s="94"/>
      <c r="P7" s="95"/>
      <c r="Q7" s="63"/>
      <c r="R7" s="93" t="s">
        <v>18</v>
      </c>
      <c r="S7" s="94"/>
      <c r="T7" s="94"/>
      <c r="U7" s="94"/>
      <c r="V7" s="94"/>
      <c r="W7" s="94"/>
      <c r="X7" s="95"/>
      <c r="Y7" s="38"/>
      <c r="Z7" s="93" t="s">
        <v>18</v>
      </c>
      <c r="AA7" s="94"/>
      <c r="AB7" s="94"/>
      <c r="AC7" s="94"/>
      <c r="AD7" s="94"/>
      <c r="AE7" s="94"/>
      <c r="AF7" s="95"/>
    </row>
    <row r="8" spans="1:32" ht="33.75" customHeight="1" x14ac:dyDescent="0.35">
      <c r="A8" s="3" t="s">
        <v>2</v>
      </c>
      <c r="B8" s="93" t="s">
        <v>44</v>
      </c>
      <c r="C8" s="94"/>
      <c r="D8" s="94"/>
      <c r="E8" s="94"/>
      <c r="F8" s="94"/>
      <c r="G8" s="94"/>
      <c r="H8" s="95"/>
      <c r="I8" s="60"/>
      <c r="J8" s="93" t="s">
        <v>29</v>
      </c>
      <c r="K8" s="94"/>
      <c r="L8" s="94"/>
      <c r="M8" s="94"/>
      <c r="N8" s="94"/>
      <c r="O8" s="94"/>
      <c r="P8" s="95"/>
      <c r="Q8" s="63"/>
      <c r="R8" s="93" t="s">
        <v>51</v>
      </c>
      <c r="S8" s="94"/>
      <c r="T8" s="94"/>
      <c r="U8" s="94"/>
      <c r="V8" s="94"/>
      <c r="W8" s="94"/>
      <c r="X8" s="95"/>
      <c r="Y8" s="38"/>
      <c r="Z8" s="93" t="s">
        <v>89</v>
      </c>
      <c r="AA8" s="94"/>
      <c r="AB8" s="94"/>
      <c r="AC8" s="94"/>
      <c r="AD8" s="94"/>
      <c r="AE8" s="94"/>
      <c r="AF8" s="95"/>
    </row>
    <row r="9" spans="1:32" ht="50.5" customHeight="1" x14ac:dyDescent="0.35">
      <c r="A9" s="3" t="s">
        <v>8</v>
      </c>
      <c r="B9" s="93" t="s">
        <v>20</v>
      </c>
      <c r="C9" s="94"/>
      <c r="D9" s="94"/>
      <c r="E9" s="94"/>
      <c r="F9" s="94"/>
      <c r="G9" s="94"/>
      <c r="H9" s="95"/>
      <c r="I9" s="60"/>
      <c r="J9" s="93" t="s">
        <v>30</v>
      </c>
      <c r="K9" s="94"/>
      <c r="L9" s="94"/>
      <c r="M9" s="94"/>
      <c r="N9" s="94"/>
      <c r="O9" s="94"/>
      <c r="P9" s="95"/>
      <c r="Q9" s="63"/>
      <c r="R9" s="93" t="s">
        <v>52</v>
      </c>
      <c r="S9" s="94"/>
      <c r="T9" s="94"/>
      <c r="U9" s="94"/>
      <c r="V9" s="94"/>
      <c r="W9" s="94"/>
      <c r="X9" s="95"/>
      <c r="Y9" s="38"/>
      <c r="Z9" s="93" t="s">
        <v>90</v>
      </c>
      <c r="AA9" s="94"/>
      <c r="AB9" s="94"/>
      <c r="AC9" s="94"/>
      <c r="AD9" s="94"/>
      <c r="AE9" s="94"/>
      <c r="AF9" s="95"/>
    </row>
    <row r="10" spans="1:32" s="5" customFormat="1" ht="31" customHeight="1" x14ac:dyDescent="0.35">
      <c r="A10" s="17" t="s">
        <v>9</v>
      </c>
      <c r="B10" s="99" t="s">
        <v>36</v>
      </c>
      <c r="C10" s="101" t="s">
        <v>37</v>
      </c>
      <c r="D10" s="101" t="s">
        <v>1</v>
      </c>
      <c r="E10" s="101" t="s">
        <v>25</v>
      </c>
      <c r="F10" s="103" t="s">
        <v>38</v>
      </c>
      <c r="G10" s="104"/>
      <c r="H10" s="105"/>
      <c r="I10" s="60"/>
      <c r="J10" s="116" t="s">
        <v>36</v>
      </c>
      <c r="K10" s="116" t="s">
        <v>40</v>
      </c>
      <c r="L10" s="116" t="s">
        <v>1</v>
      </c>
      <c r="M10" s="116" t="s">
        <v>25</v>
      </c>
      <c r="N10" s="103" t="s">
        <v>38</v>
      </c>
      <c r="O10" s="104"/>
      <c r="P10" s="105"/>
      <c r="Q10" s="63"/>
      <c r="R10" s="99" t="s">
        <v>36</v>
      </c>
      <c r="S10" s="101" t="s">
        <v>37</v>
      </c>
      <c r="T10" s="101" t="s">
        <v>1</v>
      </c>
      <c r="U10" s="101" t="s">
        <v>25</v>
      </c>
      <c r="V10" s="103" t="s">
        <v>38</v>
      </c>
      <c r="W10" s="104"/>
      <c r="X10" s="105"/>
      <c r="Y10" s="156"/>
      <c r="Z10" s="159" t="s">
        <v>103</v>
      </c>
      <c r="AA10" s="160"/>
      <c r="AB10" s="160"/>
      <c r="AC10" s="160"/>
      <c r="AD10" s="160"/>
      <c r="AE10" s="160"/>
      <c r="AF10" s="161"/>
    </row>
    <row r="11" spans="1:32" s="5" customFormat="1" ht="33" customHeight="1" x14ac:dyDescent="0.35">
      <c r="A11" s="18"/>
      <c r="B11" s="100"/>
      <c r="C11" s="102"/>
      <c r="D11" s="102"/>
      <c r="E11" s="102"/>
      <c r="F11" s="20" t="s">
        <v>39</v>
      </c>
      <c r="G11" s="20" t="s">
        <v>1</v>
      </c>
      <c r="H11" s="20" t="s">
        <v>25</v>
      </c>
      <c r="I11" s="60"/>
      <c r="J11" s="117"/>
      <c r="K11" s="117"/>
      <c r="L11" s="117"/>
      <c r="M11" s="117"/>
      <c r="N11" s="20" t="s">
        <v>39</v>
      </c>
      <c r="O11" s="20" t="s">
        <v>1</v>
      </c>
      <c r="P11" s="20" t="s">
        <v>25</v>
      </c>
      <c r="Q11" s="63"/>
      <c r="R11" s="100"/>
      <c r="S11" s="102"/>
      <c r="T11" s="102"/>
      <c r="U11" s="102"/>
      <c r="V11" s="20" t="s">
        <v>39</v>
      </c>
      <c r="W11" s="20" t="s">
        <v>1</v>
      </c>
      <c r="X11" s="20" t="s">
        <v>25</v>
      </c>
      <c r="Y11" s="46"/>
      <c r="Z11" s="162"/>
      <c r="AA11" s="163"/>
      <c r="AB11" s="163"/>
      <c r="AC11" s="163"/>
      <c r="AD11" s="163"/>
      <c r="AE11" s="163"/>
      <c r="AF11" s="164"/>
    </row>
    <row r="12" spans="1:32" s="5" customFormat="1" ht="15.5" x14ac:dyDescent="0.35">
      <c r="A12" s="18"/>
      <c r="B12" s="106" t="s">
        <v>41</v>
      </c>
      <c r="C12" s="107"/>
      <c r="D12" s="107"/>
      <c r="E12" s="107"/>
      <c r="F12" s="107"/>
      <c r="G12" s="107"/>
      <c r="H12" s="108"/>
      <c r="I12" s="60"/>
      <c r="J12" s="20"/>
      <c r="K12" s="106" t="s">
        <v>41</v>
      </c>
      <c r="L12" s="107"/>
      <c r="M12" s="107"/>
      <c r="N12" s="107"/>
      <c r="O12" s="107"/>
      <c r="P12" s="108"/>
      <c r="Q12" s="63"/>
      <c r="R12" s="106" t="s">
        <v>41</v>
      </c>
      <c r="S12" s="107"/>
      <c r="T12" s="107"/>
      <c r="U12" s="107"/>
      <c r="V12" s="107"/>
      <c r="W12" s="107"/>
      <c r="X12" s="108"/>
      <c r="Y12" s="41"/>
      <c r="Z12" s="162"/>
      <c r="AA12" s="163"/>
      <c r="AB12" s="163"/>
      <c r="AC12" s="163"/>
      <c r="AD12" s="163"/>
      <c r="AE12" s="163"/>
      <c r="AF12" s="164"/>
    </row>
    <row r="13" spans="1:32" s="5" customFormat="1" ht="31" x14ac:dyDescent="0.35">
      <c r="A13" s="18"/>
      <c r="B13" s="12" t="s">
        <v>54</v>
      </c>
      <c r="C13" s="21">
        <v>0.10593220338983045</v>
      </c>
      <c r="D13" s="21">
        <v>0.17348001105903488</v>
      </c>
      <c r="E13" s="21">
        <v>0.16280331581043095</v>
      </c>
      <c r="F13" s="22">
        <v>11059.322033898305</v>
      </c>
      <c r="G13" s="22">
        <v>11734.80011059035</v>
      </c>
      <c r="H13" s="22">
        <v>11628.03315810431</v>
      </c>
      <c r="I13" s="60"/>
      <c r="J13" s="26" t="s">
        <v>33</v>
      </c>
      <c r="K13" s="21">
        <v>6.0646025425907607E-2</v>
      </c>
      <c r="L13" s="21">
        <v>6.4580953677502662E-2</v>
      </c>
      <c r="M13" s="21">
        <v>5.9366545080697657E-2</v>
      </c>
      <c r="N13" s="22">
        <v>10011.598966611513</v>
      </c>
      <c r="O13" s="22">
        <v>10012.351548517556</v>
      </c>
      <c r="P13" s="22">
        <v>10011.354257255871</v>
      </c>
      <c r="Q13" s="63"/>
      <c r="R13" s="12" t="s">
        <v>59</v>
      </c>
      <c r="S13" s="21">
        <v>0.26881083925282817</v>
      </c>
      <c r="T13" s="21">
        <v>0.29993057999207362</v>
      </c>
      <c r="U13" s="21">
        <v>0.25384468886534084</v>
      </c>
      <c r="V13" s="22">
        <v>11329.36507936508</v>
      </c>
      <c r="W13" s="22">
        <v>11483.263250780474</v>
      </c>
      <c r="X13" s="22">
        <v>11255.352149853188</v>
      </c>
      <c r="Y13" s="22"/>
      <c r="Z13" s="162"/>
      <c r="AA13" s="163"/>
      <c r="AB13" s="163"/>
      <c r="AC13" s="163"/>
      <c r="AD13" s="163"/>
      <c r="AE13" s="163"/>
      <c r="AF13" s="164"/>
    </row>
    <row r="14" spans="1:32" s="5" customFormat="1" ht="31" x14ac:dyDescent="0.35">
      <c r="A14" s="18"/>
      <c r="B14" s="12" t="s">
        <v>35</v>
      </c>
      <c r="C14" s="21">
        <v>2.9422151309812739E-2</v>
      </c>
      <c r="D14" s="21">
        <v>9.8774274048705424E-2</v>
      </c>
      <c r="E14" s="21">
        <v>9.8261181000134812E-2</v>
      </c>
      <c r="F14" s="22">
        <v>10440</v>
      </c>
      <c r="G14" s="22">
        <v>11501.283129504891</v>
      </c>
      <c r="H14" s="22">
        <v>11493.30885492408</v>
      </c>
      <c r="I14" s="60"/>
      <c r="J14" s="27" t="s">
        <v>34</v>
      </c>
      <c r="K14" s="21">
        <v>6.1383885195104071E-2</v>
      </c>
      <c r="L14" s="21">
        <v>6.4606085481449152E-2</v>
      </c>
      <c r="M14" s="21">
        <v>6.7443088294663681E-2</v>
      </c>
      <c r="N14" s="22">
        <v>10025.157329997994</v>
      </c>
      <c r="O14" s="22">
        <v>10026.47790388584</v>
      </c>
      <c r="P14" s="22">
        <v>10027.640609956828</v>
      </c>
      <c r="Q14" s="63"/>
      <c r="R14" s="12" t="s">
        <v>35</v>
      </c>
      <c r="S14" s="21">
        <v>0.23516742081447947</v>
      </c>
      <c r="T14" s="21">
        <v>0.1848643263696754</v>
      </c>
      <c r="U14" s="21">
        <v>0.16034228805595171</v>
      </c>
      <c r="V14" s="22">
        <v>11420</v>
      </c>
      <c r="W14" s="22">
        <v>11116.257271248585</v>
      </c>
      <c r="X14" s="22">
        <v>10968.187039900691</v>
      </c>
      <c r="Y14" s="22"/>
      <c r="Z14" s="162"/>
      <c r="AA14" s="163"/>
      <c r="AB14" s="163"/>
      <c r="AC14" s="163"/>
      <c r="AD14" s="163"/>
      <c r="AE14" s="163"/>
      <c r="AF14" s="164"/>
    </row>
    <row r="15" spans="1:32" s="5" customFormat="1" ht="31" customHeight="1" x14ac:dyDescent="0.35">
      <c r="A15" s="18"/>
      <c r="B15" s="49" t="s">
        <v>42</v>
      </c>
      <c r="C15" s="50"/>
      <c r="D15" s="50"/>
      <c r="E15" s="50"/>
      <c r="F15" s="50"/>
      <c r="G15" s="50"/>
      <c r="H15" s="51"/>
      <c r="I15" s="60"/>
      <c r="J15" s="27" t="s">
        <v>46</v>
      </c>
      <c r="K15" s="21">
        <v>6.1832164696346448E-2</v>
      </c>
      <c r="L15" s="21">
        <v>6.4357003445356442E-2</v>
      </c>
      <c r="M15" s="21">
        <v>6.0248163671824534E-2</v>
      </c>
      <c r="N15" s="22">
        <v>10050.682102210119</v>
      </c>
      <c r="O15" s="22">
        <v>10052.751642168325</v>
      </c>
      <c r="P15" s="22">
        <v>10049.383740714611</v>
      </c>
      <c r="Q15" s="63"/>
      <c r="R15" s="49" t="s">
        <v>42</v>
      </c>
      <c r="S15" s="50"/>
      <c r="T15" s="50"/>
      <c r="U15" s="50"/>
      <c r="V15" s="50"/>
      <c r="W15" s="50"/>
      <c r="X15" s="51"/>
      <c r="Y15" s="47"/>
      <c r="Z15" s="162"/>
      <c r="AA15" s="163"/>
      <c r="AB15" s="163"/>
      <c r="AC15" s="163"/>
      <c r="AD15" s="163"/>
      <c r="AE15" s="163"/>
      <c r="AF15" s="164"/>
    </row>
    <row r="16" spans="1:32" s="5" customFormat="1" ht="31" customHeight="1" x14ac:dyDescent="0.35">
      <c r="A16" s="18"/>
      <c r="B16" s="52"/>
      <c r="C16" s="53"/>
      <c r="D16" s="53"/>
      <c r="E16" s="53"/>
      <c r="F16" s="53"/>
      <c r="G16" s="53"/>
      <c r="H16" s="54"/>
      <c r="I16" s="60"/>
      <c r="J16" s="27" t="s">
        <v>59</v>
      </c>
      <c r="K16" s="21">
        <v>6.2198117712814201E-2</v>
      </c>
      <c r="L16" s="21">
        <v>6.5874972727823389E-2</v>
      </c>
      <c r="M16" s="21">
        <v>6.8437101470400885E-2</v>
      </c>
      <c r="N16" s="22">
        <v>10307.591784317468</v>
      </c>
      <c r="O16" s="22">
        <v>10325.775138353443</v>
      </c>
      <c r="P16" s="22">
        <v>10338.445775031218</v>
      </c>
      <c r="Q16" s="63"/>
      <c r="R16" s="52"/>
      <c r="S16" s="53"/>
      <c r="T16" s="53"/>
      <c r="U16" s="53"/>
      <c r="V16" s="53"/>
      <c r="W16" s="53"/>
      <c r="X16" s="54"/>
      <c r="Y16" s="48"/>
      <c r="Z16" s="162"/>
      <c r="AA16" s="163"/>
      <c r="AB16" s="163"/>
      <c r="AC16" s="163"/>
      <c r="AD16" s="163"/>
      <c r="AE16" s="163"/>
      <c r="AF16" s="164"/>
    </row>
    <row r="17" spans="1:32" s="5" customFormat="1" ht="31" x14ac:dyDescent="0.35">
      <c r="A17" s="18"/>
      <c r="B17" s="6" t="s">
        <v>54</v>
      </c>
      <c r="C17" s="21">
        <v>0.12302839116719233</v>
      </c>
      <c r="D17" s="21">
        <v>0.17348001105903488</v>
      </c>
      <c r="E17" s="21">
        <v>0.16280331581043095</v>
      </c>
      <c r="F17" s="23">
        <v>11230.283911671922</v>
      </c>
      <c r="G17" s="22">
        <v>11734.80011059035</v>
      </c>
      <c r="H17" s="22">
        <v>11628.03315810431</v>
      </c>
      <c r="I17" s="60"/>
      <c r="J17" s="23" t="s">
        <v>35</v>
      </c>
      <c r="K17" s="24">
        <v>6.2475949315068363E-2</v>
      </c>
      <c r="L17" s="24">
        <v>6.4927041081374787E-2</v>
      </c>
      <c r="M17" s="25">
        <v>7.1820051186107722E-2</v>
      </c>
      <c r="N17" s="22">
        <v>10498.441999999999</v>
      </c>
      <c r="O17" s="22">
        <v>10517.997158354137</v>
      </c>
      <c r="P17" s="22">
        <v>10572.990572304467</v>
      </c>
      <c r="Q17" s="63"/>
      <c r="R17" s="6" t="s">
        <v>59</v>
      </c>
      <c r="S17" s="21">
        <v>0.2862972485093811</v>
      </c>
      <c r="T17" s="21">
        <v>0.29993057999207362</v>
      </c>
      <c r="U17" s="21">
        <v>0.25384468886534084</v>
      </c>
      <c r="V17" s="23">
        <v>11415.841584158416</v>
      </c>
      <c r="W17" s="22">
        <v>11483.263250780474</v>
      </c>
      <c r="X17" s="22">
        <v>11255.352149853188</v>
      </c>
      <c r="Y17" s="22"/>
      <c r="Z17" s="162"/>
      <c r="AA17" s="163"/>
      <c r="AB17" s="163"/>
      <c r="AC17" s="163"/>
      <c r="AD17" s="163"/>
      <c r="AE17" s="163"/>
      <c r="AF17" s="164"/>
    </row>
    <row r="18" spans="1:32" s="5" customFormat="1" ht="31" x14ac:dyDescent="0.35">
      <c r="A18" s="18"/>
      <c r="B18" s="6" t="s">
        <v>35</v>
      </c>
      <c r="C18" s="21">
        <v>4.529960973815661E-2</v>
      </c>
      <c r="D18" s="21">
        <v>9.8774274048705424E-2</v>
      </c>
      <c r="E18" s="21">
        <v>9.8261181000134812E-2</v>
      </c>
      <c r="F18" s="23">
        <v>10680</v>
      </c>
      <c r="G18" s="22">
        <v>11501.283129504891</v>
      </c>
      <c r="H18" s="22">
        <v>11493.30885492408</v>
      </c>
      <c r="I18" s="60"/>
      <c r="J18" s="11"/>
      <c r="K18" s="106" t="s">
        <v>42</v>
      </c>
      <c r="L18" s="107"/>
      <c r="M18" s="107"/>
      <c r="N18" s="107"/>
      <c r="O18" s="107"/>
      <c r="P18" s="108"/>
      <c r="Q18" s="63"/>
      <c r="R18" s="6" t="s">
        <v>35</v>
      </c>
      <c r="S18" s="21">
        <v>0.25338461538461543</v>
      </c>
      <c r="T18" s="21">
        <v>0.1848643263696754</v>
      </c>
      <c r="U18" s="21">
        <v>0.16034228805595171</v>
      </c>
      <c r="V18" s="23">
        <v>11530</v>
      </c>
      <c r="W18" s="22">
        <v>11116.257271248585</v>
      </c>
      <c r="X18" s="22">
        <v>10968.187039900691</v>
      </c>
      <c r="Y18" s="22"/>
      <c r="Z18" s="162"/>
      <c r="AA18" s="163"/>
      <c r="AB18" s="163"/>
      <c r="AC18" s="163"/>
      <c r="AD18" s="163"/>
      <c r="AE18" s="163"/>
      <c r="AF18" s="164"/>
    </row>
    <row r="19" spans="1:32" s="5" customFormat="1" ht="31" x14ac:dyDescent="0.35">
      <c r="A19" s="18"/>
      <c r="B19" s="6"/>
      <c r="C19" s="9"/>
      <c r="D19" s="9"/>
      <c r="E19" s="9"/>
      <c r="F19" s="11"/>
      <c r="G19" s="28"/>
      <c r="H19" s="28"/>
      <c r="I19" s="60"/>
      <c r="J19" s="26" t="s">
        <v>33</v>
      </c>
      <c r="K19" s="21">
        <v>6.2646543990809267E-2</v>
      </c>
      <c r="L19" s="21">
        <v>6.4580953677502662E-2</v>
      </c>
      <c r="M19" s="21">
        <v>5.9366545080697657E-2</v>
      </c>
      <c r="N19" s="22">
        <v>10011.981579451794</v>
      </c>
      <c r="O19" s="22">
        <v>10012.351548517556</v>
      </c>
      <c r="P19" s="22">
        <v>10011.354257255871</v>
      </c>
      <c r="Q19" s="63"/>
      <c r="R19" s="6"/>
      <c r="S19" s="9"/>
      <c r="T19" s="9"/>
      <c r="U19" s="9"/>
      <c r="V19" s="11"/>
      <c r="W19" s="28"/>
      <c r="X19" s="28"/>
      <c r="Y19" s="28"/>
      <c r="Z19" s="162"/>
      <c r="AA19" s="163"/>
      <c r="AB19" s="163"/>
      <c r="AC19" s="163"/>
      <c r="AD19" s="163"/>
      <c r="AE19" s="163"/>
      <c r="AF19" s="164"/>
    </row>
    <row r="20" spans="1:32" s="5" customFormat="1" ht="31" x14ac:dyDescent="0.35">
      <c r="A20" s="18"/>
      <c r="B20" s="6"/>
      <c r="C20" s="9"/>
      <c r="D20" s="9"/>
      <c r="E20" s="9"/>
      <c r="F20" s="11"/>
      <c r="G20" s="10"/>
      <c r="H20" s="10"/>
      <c r="I20" s="60"/>
      <c r="J20" s="27" t="s">
        <v>34</v>
      </c>
      <c r="K20" s="21">
        <v>6.3029872821848271E-2</v>
      </c>
      <c r="L20" s="21">
        <v>6.4606085481449152E-2</v>
      </c>
      <c r="M20" s="21">
        <v>6.7443088294663681E-2</v>
      </c>
      <c r="N20" s="22">
        <v>10025.831915090921</v>
      </c>
      <c r="O20" s="22">
        <v>10026.47790388584</v>
      </c>
      <c r="P20" s="22">
        <v>10027.640609956828</v>
      </c>
      <c r="Q20" s="63"/>
      <c r="R20" s="6"/>
      <c r="S20" s="9"/>
      <c r="T20" s="9"/>
      <c r="U20" s="9"/>
      <c r="V20" s="11"/>
      <c r="W20" s="10"/>
      <c r="X20" s="10"/>
      <c r="Y20" s="10"/>
      <c r="Z20" s="162"/>
      <c r="AA20" s="163"/>
      <c r="AB20" s="163"/>
      <c r="AC20" s="163"/>
      <c r="AD20" s="163"/>
      <c r="AE20" s="163"/>
      <c r="AF20" s="164"/>
    </row>
    <row r="21" spans="1:32" s="5" customFormat="1" ht="31" x14ac:dyDescent="0.35">
      <c r="A21" s="18"/>
      <c r="B21" s="6"/>
      <c r="C21" s="9"/>
      <c r="D21" s="9"/>
      <c r="E21" s="9"/>
      <c r="F21" s="11"/>
      <c r="G21" s="10"/>
      <c r="H21" s="10"/>
      <c r="I21" s="60"/>
      <c r="J21" s="27" t="s">
        <v>46</v>
      </c>
      <c r="K21" s="21">
        <v>6.3401695052108797E-2</v>
      </c>
      <c r="L21" s="21">
        <v>6.4357003445356442E-2</v>
      </c>
      <c r="M21" s="21">
        <v>6.0248163671824534E-2</v>
      </c>
      <c r="N21" s="22">
        <v>10051.968602501729</v>
      </c>
      <c r="O21" s="22">
        <v>10052.751642168325</v>
      </c>
      <c r="P21" s="22">
        <v>10049.383740714611</v>
      </c>
      <c r="Q21" s="63"/>
      <c r="R21" s="6"/>
      <c r="S21" s="9"/>
      <c r="T21" s="9"/>
      <c r="U21" s="9"/>
      <c r="V21" s="11"/>
      <c r="W21" s="10"/>
      <c r="X21" s="10"/>
      <c r="Y21" s="10"/>
      <c r="Z21" s="162"/>
      <c r="AA21" s="163"/>
      <c r="AB21" s="163"/>
      <c r="AC21" s="163"/>
      <c r="AD21" s="163"/>
      <c r="AE21" s="163"/>
      <c r="AF21" s="164"/>
    </row>
    <row r="22" spans="1:32" s="5" customFormat="1" ht="31" x14ac:dyDescent="0.35">
      <c r="A22" s="18"/>
      <c r="B22" s="6"/>
      <c r="C22" s="9"/>
      <c r="D22" s="9"/>
      <c r="E22" s="9"/>
      <c r="F22" s="11"/>
      <c r="G22" s="10"/>
      <c r="H22" s="10"/>
      <c r="I22" s="60"/>
      <c r="J22" s="27" t="s">
        <v>59</v>
      </c>
      <c r="K22" s="21">
        <v>6.5098146194933135E-2</v>
      </c>
      <c r="L22" s="21">
        <v>6.5874972727823389E-2</v>
      </c>
      <c r="M22" s="21">
        <v>6.8437101470400885E-2</v>
      </c>
      <c r="N22" s="22">
        <v>10321.933455226308</v>
      </c>
      <c r="O22" s="22">
        <v>10325.775138353443</v>
      </c>
      <c r="P22" s="22">
        <v>10338.445775031218</v>
      </c>
      <c r="Q22" s="63"/>
      <c r="R22" s="6"/>
      <c r="S22" s="9"/>
      <c r="T22" s="9"/>
      <c r="U22" s="9"/>
      <c r="V22" s="11"/>
      <c r="W22" s="10"/>
      <c r="X22" s="10"/>
      <c r="Y22" s="10"/>
      <c r="Z22" s="162"/>
      <c r="AA22" s="163"/>
      <c r="AB22" s="163"/>
      <c r="AC22" s="163"/>
      <c r="AD22" s="163"/>
      <c r="AE22" s="163"/>
      <c r="AF22" s="164"/>
    </row>
    <row r="23" spans="1:32" s="5" customFormat="1" ht="31" x14ac:dyDescent="0.35">
      <c r="A23" s="18"/>
      <c r="B23" s="6"/>
      <c r="C23" s="10"/>
      <c r="D23" s="10"/>
      <c r="E23" s="11"/>
      <c r="F23" s="11"/>
      <c r="G23" s="11"/>
      <c r="H23" s="11"/>
      <c r="I23" s="60"/>
      <c r="J23" s="23" t="s">
        <v>35</v>
      </c>
      <c r="K23" s="24">
        <v>6.5121803424657301E-2</v>
      </c>
      <c r="L23" s="24">
        <v>6.4927041081374787E-2</v>
      </c>
      <c r="M23" s="25">
        <v>7.1820051186107722E-2</v>
      </c>
      <c r="N23" s="22">
        <v>10519.550999999998</v>
      </c>
      <c r="O23" s="22">
        <v>10517.997158354137</v>
      </c>
      <c r="P23" s="22">
        <v>10572.990572304467</v>
      </c>
      <c r="Q23" s="63"/>
      <c r="R23" s="6"/>
      <c r="S23" s="10"/>
      <c r="T23" s="10"/>
      <c r="U23" s="11"/>
      <c r="V23" s="11"/>
      <c r="W23" s="11"/>
      <c r="X23" s="11"/>
      <c r="Y23" s="11"/>
      <c r="Z23" s="162"/>
      <c r="AA23" s="163"/>
      <c r="AB23" s="163"/>
      <c r="AC23" s="163"/>
      <c r="AD23" s="163"/>
      <c r="AE23" s="163"/>
      <c r="AF23" s="164"/>
    </row>
    <row r="24" spans="1:32" s="5" customFormat="1" ht="34" customHeight="1" x14ac:dyDescent="0.35">
      <c r="A24" s="18"/>
      <c r="B24" s="93" t="s">
        <v>43</v>
      </c>
      <c r="C24" s="94"/>
      <c r="D24" s="94"/>
      <c r="E24" s="94"/>
      <c r="F24" s="94"/>
      <c r="G24" s="94"/>
      <c r="H24" s="95"/>
      <c r="I24" s="60"/>
      <c r="J24" s="93" t="s">
        <v>60</v>
      </c>
      <c r="K24" s="94"/>
      <c r="L24" s="94"/>
      <c r="M24" s="94"/>
      <c r="N24" s="94"/>
      <c r="O24" s="94"/>
      <c r="P24" s="95"/>
      <c r="Q24" s="63"/>
      <c r="R24" s="93" t="s">
        <v>67</v>
      </c>
      <c r="S24" s="94"/>
      <c r="T24" s="94"/>
      <c r="U24" s="94"/>
      <c r="V24" s="94"/>
      <c r="W24" s="94"/>
      <c r="X24" s="95"/>
      <c r="Y24" s="38"/>
      <c r="Z24" s="162"/>
      <c r="AA24" s="163"/>
      <c r="AB24" s="163"/>
      <c r="AC24" s="163"/>
      <c r="AD24" s="163"/>
      <c r="AE24" s="163"/>
      <c r="AF24" s="164"/>
    </row>
    <row r="25" spans="1:32" s="5" customFormat="1" ht="174" customHeight="1" x14ac:dyDescent="0.35">
      <c r="A25" s="18"/>
      <c r="B25" s="109" t="s">
        <v>56</v>
      </c>
      <c r="C25" s="110"/>
      <c r="D25" s="110"/>
      <c r="E25" s="110"/>
      <c r="F25" s="110"/>
      <c r="G25" s="111"/>
      <c r="H25" s="112"/>
      <c r="I25" s="60"/>
      <c r="J25" s="109" t="s">
        <v>61</v>
      </c>
      <c r="K25" s="110"/>
      <c r="L25" s="110"/>
      <c r="M25" s="110"/>
      <c r="N25" s="110"/>
      <c r="O25" s="110"/>
      <c r="P25" s="145"/>
      <c r="Q25" s="63"/>
      <c r="R25" s="109" t="s">
        <v>68</v>
      </c>
      <c r="S25" s="110"/>
      <c r="T25" s="110"/>
      <c r="U25" s="110"/>
      <c r="V25" s="110"/>
      <c r="W25" s="111"/>
      <c r="X25" s="112"/>
      <c r="Y25" s="42"/>
      <c r="Z25" s="165"/>
      <c r="AA25" s="166"/>
      <c r="AB25" s="166"/>
      <c r="AC25" s="166"/>
      <c r="AD25" s="166"/>
      <c r="AE25" s="166"/>
      <c r="AF25" s="167"/>
    </row>
    <row r="26" spans="1:32" ht="46.5" customHeight="1" x14ac:dyDescent="0.35">
      <c r="A26" s="3" t="s">
        <v>69</v>
      </c>
      <c r="B26" s="125"/>
      <c r="C26" s="126"/>
      <c r="D26" s="126"/>
      <c r="E26" s="126"/>
      <c r="F26" s="127"/>
      <c r="G26" s="80" t="s">
        <v>11</v>
      </c>
      <c r="H26" s="80"/>
      <c r="I26" s="60"/>
      <c r="J26" s="113"/>
      <c r="K26" s="114"/>
      <c r="L26" s="115"/>
      <c r="M26" s="80" t="s">
        <v>11</v>
      </c>
      <c r="N26" s="80"/>
      <c r="O26" s="80"/>
      <c r="P26" s="80"/>
      <c r="Q26" s="63"/>
      <c r="R26" s="77"/>
      <c r="S26" s="78"/>
      <c r="T26" s="78"/>
      <c r="U26" s="78"/>
      <c r="V26" s="79"/>
      <c r="W26" s="80" t="s">
        <v>11</v>
      </c>
      <c r="X26" s="80"/>
      <c r="Y26" s="45"/>
      <c r="Z26" s="77"/>
      <c r="AA26" s="78"/>
      <c r="AB26" s="78"/>
      <c r="AC26" s="78"/>
      <c r="AD26" s="79"/>
      <c r="AE26" s="80" t="s">
        <v>11</v>
      </c>
      <c r="AF26" s="80"/>
    </row>
    <row r="27" spans="1:32" ht="14.5" customHeight="1" x14ac:dyDescent="0.35">
      <c r="A27" s="8" t="s">
        <v>22</v>
      </c>
      <c r="B27" s="81" t="s">
        <v>10</v>
      </c>
      <c r="C27" s="82"/>
      <c r="D27" s="82"/>
      <c r="E27" s="82"/>
      <c r="F27" s="83"/>
      <c r="G27" s="80"/>
      <c r="H27" s="80"/>
      <c r="I27" s="60"/>
      <c r="J27" s="81" t="s">
        <v>10</v>
      </c>
      <c r="K27" s="82"/>
      <c r="L27" s="83"/>
      <c r="M27" s="80"/>
      <c r="N27" s="80"/>
      <c r="O27" s="80"/>
      <c r="P27" s="80"/>
      <c r="Q27" s="63"/>
      <c r="R27" s="81" t="s">
        <v>10</v>
      </c>
      <c r="S27" s="82"/>
      <c r="T27" s="82"/>
      <c r="U27" s="82"/>
      <c r="V27" s="83"/>
      <c r="W27" s="80"/>
      <c r="X27" s="80"/>
      <c r="Y27" s="45"/>
      <c r="Z27" s="81" t="s">
        <v>10</v>
      </c>
      <c r="AA27" s="82"/>
      <c r="AB27" s="82"/>
      <c r="AC27" s="82"/>
      <c r="AD27" s="83"/>
      <c r="AE27" s="80"/>
      <c r="AF27" s="80"/>
    </row>
    <row r="28" spans="1:32" ht="15.5" customHeight="1" x14ac:dyDescent="0.35">
      <c r="A28" s="142"/>
      <c r="B28" s="74" t="s">
        <v>70</v>
      </c>
      <c r="C28" s="75"/>
      <c r="D28" s="75"/>
      <c r="E28" s="75"/>
      <c r="F28" s="76"/>
      <c r="G28" s="65">
        <v>8.5300000000000001E-2</v>
      </c>
      <c r="H28" s="66"/>
      <c r="I28" s="60"/>
      <c r="J28" s="121" t="s">
        <v>31</v>
      </c>
      <c r="K28" s="122"/>
      <c r="L28" s="123"/>
      <c r="M28" s="118">
        <v>0.99299999999999999</v>
      </c>
      <c r="N28" s="119"/>
      <c r="O28" s="119"/>
      <c r="P28" s="120"/>
      <c r="Q28" s="63"/>
      <c r="R28" s="67" t="s">
        <v>78</v>
      </c>
      <c r="S28" s="68"/>
      <c r="T28" s="68"/>
      <c r="U28" s="68"/>
      <c r="V28" s="69"/>
      <c r="W28" s="151">
        <v>4.3299999999999998E-2</v>
      </c>
      <c r="X28" s="152"/>
      <c r="Y28" s="157"/>
      <c r="Z28" s="153" t="s">
        <v>91</v>
      </c>
      <c r="AA28" s="154"/>
      <c r="AB28" s="154"/>
      <c r="AC28" s="154"/>
      <c r="AD28" s="155"/>
      <c r="AE28" s="151">
        <v>3.6700000000000003E-2</v>
      </c>
      <c r="AF28" s="152"/>
    </row>
    <row r="29" spans="1:32" ht="15.65" customHeight="1" x14ac:dyDescent="0.35">
      <c r="A29" s="143"/>
      <c r="B29" s="74" t="s">
        <v>71</v>
      </c>
      <c r="C29" s="75"/>
      <c r="D29" s="75"/>
      <c r="E29" s="75"/>
      <c r="F29" s="76"/>
      <c r="G29" s="65">
        <v>8.3000000000000004E-2</v>
      </c>
      <c r="H29" s="66"/>
      <c r="I29" s="60"/>
      <c r="J29" s="121" t="s">
        <v>32</v>
      </c>
      <c r="K29" s="122"/>
      <c r="L29" s="123"/>
      <c r="M29" s="118">
        <v>7.0000000000000001E-3</v>
      </c>
      <c r="N29" s="119"/>
      <c r="O29" s="119"/>
      <c r="P29" s="120"/>
      <c r="Q29" s="63"/>
      <c r="R29" s="31" t="s">
        <v>62</v>
      </c>
      <c r="S29" s="32"/>
      <c r="T29" s="32"/>
      <c r="U29" s="32"/>
      <c r="V29" s="33"/>
      <c r="W29" s="151">
        <v>4.2799999999999998E-2</v>
      </c>
      <c r="X29" s="152"/>
      <c r="Y29" s="157"/>
      <c r="Z29" s="153" t="s">
        <v>92</v>
      </c>
      <c r="AA29" s="154"/>
      <c r="AB29" s="154"/>
      <c r="AC29" s="154"/>
      <c r="AD29" s="155"/>
      <c r="AE29" s="151">
        <v>3.0700000000000002E-2</v>
      </c>
      <c r="AF29" s="152"/>
    </row>
    <row r="30" spans="1:32" ht="15.5" x14ac:dyDescent="0.35">
      <c r="A30" s="143"/>
      <c r="B30" s="74" t="s">
        <v>72</v>
      </c>
      <c r="C30" s="75"/>
      <c r="D30" s="75"/>
      <c r="E30" s="75"/>
      <c r="F30" s="76"/>
      <c r="G30" s="65">
        <v>7.6300000000000007E-2</v>
      </c>
      <c r="H30" s="66"/>
      <c r="I30" s="60"/>
      <c r="J30" s="121"/>
      <c r="K30" s="122"/>
      <c r="L30" s="123"/>
      <c r="M30" s="118"/>
      <c r="N30" s="119"/>
      <c r="O30" s="119"/>
      <c r="P30" s="120"/>
      <c r="Q30" s="63"/>
      <c r="R30" s="31" t="s">
        <v>79</v>
      </c>
      <c r="S30" s="32"/>
      <c r="T30" s="32"/>
      <c r="U30" s="32"/>
      <c r="V30" s="33"/>
      <c r="W30" s="151">
        <v>4.02E-2</v>
      </c>
      <c r="X30" s="152"/>
      <c r="Y30" s="157"/>
      <c r="Z30" s="153" t="s">
        <v>93</v>
      </c>
      <c r="AA30" s="154"/>
      <c r="AB30" s="154"/>
      <c r="AC30" s="154"/>
      <c r="AD30" s="155"/>
      <c r="AE30" s="151">
        <v>2.1600000000000001E-2</v>
      </c>
      <c r="AF30" s="152"/>
    </row>
    <row r="31" spans="1:32" ht="15.65" customHeight="1" x14ac:dyDescent="0.35">
      <c r="A31" s="143"/>
      <c r="B31" s="74" t="s">
        <v>24</v>
      </c>
      <c r="C31" s="75"/>
      <c r="D31" s="75"/>
      <c r="E31" s="75"/>
      <c r="F31" s="76"/>
      <c r="G31" s="65">
        <v>7.3599999999999999E-2</v>
      </c>
      <c r="H31" s="66"/>
      <c r="I31" s="60"/>
      <c r="J31" s="118"/>
      <c r="K31" s="119"/>
      <c r="L31" s="120"/>
      <c r="M31" s="129"/>
      <c r="N31" s="129"/>
      <c r="O31" s="129"/>
      <c r="P31" s="129"/>
      <c r="Q31" s="63"/>
      <c r="R31" s="31" t="s">
        <v>80</v>
      </c>
      <c r="S31" s="32"/>
      <c r="T31" s="32"/>
      <c r="U31" s="32"/>
      <c r="V31" s="33"/>
      <c r="W31" s="151">
        <v>3.6999999999999998E-2</v>
      </c>
      <c r="X31" s="152"/>
      <c r="Y31" s="157"/>
      <c r="Z31" s="153" t="s">
        <v>94</v>
      </c>
      <c r="AA31" s="154"/>
      <c r="AB31" s="154"/>
      <c r="AC31" s="154"/>
      <c r="AD31" s="155"/>
      <c r="AE31" s="151">
        <v>2.0400000000000001E-2</v>
      </c>
      <c r="AF31" s="152"/>
    </row>
    <row r="32" spans="1:32" ht="17.149999999999999" customHeight="1" x14ac:dyDescent="0.35">
      <c r="A32" s="143"/>
      <c r="B32" s="74" t="s">
        <v>63</v>
      </c>
      <c r="C32" s="75"/>
      <c r="D32" s="75"/>
      <c r="E32" s="75"/>
      <c r="F32" s="76"/>
      <c r="G32" s="65">
        <v>5.5199999999999999E-2</v>
      </c>
      <c r="H32" s="66"/>
      <c r="I32" s="60"/>
      <c r="J32" s="118"/>
      <c r="K32" s="119"/>
      <c r="L32" s="120"/>
      <c r="M32" s="129"/>
      <c r="N32" s="129"/>
      <c r="O32" s="129"/>
      <c r="P32" s="129"/>
      <c r="Q32" s="63"/>
      <c r="R32" s="31" t="s">
        <v>57</v>
      </c>
      <c r="S32" s="32"/>
      <c r="T32" s="32"/>
      <c r="U32" s="32"/>
      <c r="V32" s="33"/>
      <c r="W32" s="151">
        <v>3.44E-2</v>
      </c>
      <c r="X32" s="152"/>
      <c r="Y32" s="157"/>
      <c r="Z32" s="153" t="s">
        <v>95</v>
      </c>
      <c r="AA32" s="154"/>
      <c r="AB32" s="154"/>
      <c r="AC32" s="154"/>
      <c r="AD32" s="155"/>
      <c r="AE32" s="151">
        <v>1.9800000000000002E-2</v>
      </c>
      <c r="AF32" s="152"/>
    </row>
    <row r="33" spans="1:32" ht="14.5" customHeight="1" x14ac:dyDescent="0.35">
      <c r="A33" s="143"/>
      <c r="B33" s="74" t="s">
        <v>73</v>
      </c>
      <c r="C33" s="75"/>
      <c r="D33" s="75"/>
      <c r="E33" s="75"/>
      <c r="F33" s="76"/>
      <c r="G33" s="65">
        <v>5.3900000000000003E-2</v>
      </c>
      <c r="H33" s="66"/>
      <c r="I33" s="60"/>
      <c r="J33" s="118"/>
      <c r="K33" s="119"/>
      <c r="L33" s="120"/>
      <c r="M33" s="129"/>
      <c r="N33" s="129"/>
      <c r="O33" s="129"/>
      <c r="P33" s="129"/>
      <c r="Q33" s="63"/>
      <c r="R33" s="34" t="s">
        <v>24</v>
      </c>
      <c r="W33" s="151">
        <v>3.27E-2</v>
      </c>
      <c r="X33" s="152"/>
      <c r="Y33" s="157"/>
      <c r="Z33" s="153" t="s">
        <v>96</v>
      </c>
      <c r="AA33" s="154"/>
      <c r="AB33" s="154"/>
      <c r="AC33" s="154"/>
      <c r="AD33" s="155"/>
      <c r="AE33" s="151">
        <v>1.89E-2</v>
      </c>
      <c r="AF33" s="152"/>
    </row>
    <row r="34" spans="1:32" ht="15.65" customHeight="1" x14ac:dyDescent="0.35">
      <c r="A34" s="143"/>
      <c r="B34" s="74" t="s">
        <v>64</v>
      </c>
      <c r="C34" s="75"/>
      <c r="D34" s="75"/>
      <c r="E34" s="75"/>
      <c r="F34" s="76"/>
      <c r="G34" s="65">
        <v>5.3400000000000003E-2</v>
      </c>
      <c r="H34" s="66"/>
      <c r="I34" s="60"/>
      <c r="J34" s="118"/>
      <c r="K34" s="119"/>
      <c r="L34" s="120"/>
      <c r="M34" s="129"/>
      <c r="N34" s="129"/>
      <c r="O34" s="129"/>
      <c r="P34" s="129"/>
      <c r="Q34" s="63"/>
      <c r="R34" s="34" t="s">
        <v>81</v>
      </c>
      <c r="S34" s="35"/>
      <c r="T34" s="35"/>
      <c r="U34" s="35"/>
      <c r="V34" s="36"/>
      <c r="W34" s="151">
        <v>3.2399999999999998E-2</v>
      </c>
      <c r="X34" s="152"/>
      <c r="Y34" s="157"/>
      <c r="Z34" s="153" t="s">
        <v>97</v>
      </c>
      <c r="AA34" s="154"/>
      <c r="AB34" s="154"/>
      <c r="AC34" s="154"/>
      <c r="AD34" s="155"/>
      <c r="AE34" s="151">
        <v>1.7299999999999999E-2</v>
      </c>
      <c r="AF34" s="152"/>
    </row>
    <row r="35" spans="1:32" ht="15.65" customHeight="1" x14ac:dyDescent="0.35">
      <c r="A35" s="143"/>
      <c r="B35" s="74" t="s">
        <v>66</v>
      </c>
      <c r="C35" s="75"/>
      <c r="D35" s="75"/>
      <c r="E35" s="75"/>
      <c r="F35" s="76"/>
      <c r="G35" s="65">
        <v>4.7199999999999999E-2</v>
      </c>
      <c r="H35" s="66"/>
      <c r="I35" s="60"/>
      <c r="J35" s="118"/>
      <c r="K35" s="119"/>
      <c r="L35" s="120"/>
      <c r="M35" s="129"/>
      <c r="N35" s="129"/>
      <c r="O35" s="129"/>
      <c r="P35" s="129"/>
      <c r="Q35" s="63"/>
      <c r="R35" s="34" t="s">
        <v>53</v>
      </c>
      <c r="S35" s="35"/>
      <c r="T35" s="35"/>
      <c r="U35" s="35"/>
      <c r="V35" s="36"/>
      <c r="W35" s="151">
        <v>3.1699999999999999E-2</v>
      </c>
      <c r="X35" s="152"/>
      <c r="Y35" s="157"/>
      <c r="Z35" s="153" t="s">
        <v>98</v>
      </c>
      <c r="AA35" s="154"/>
      <c r="AB35" s="154"/>
      <c r="AC35" s="154"/>
      <c r="AD35" s="155"/>
      <c r="AE35" s="151">
        <v>1.66E-2</v>
      </c>
      <c r="AF35" s="152"/>
    </row>
    <row r="36" spans="1:32" ht="15.65" customHeight="1" x14ac:dyDescent="0.35">
      <c r="A36" s="143"/>
      <c r="B36" s="74" t="s">
        <v>65</v>
      </c>
      <c r="C36" s="75"/>
      <c r="D36" s="75"/>
      <c r="E36" s="75"/>
      <c r="F36" s="76"/>
      <c r="G36" s="65">
        <v>4.4499999999999998E-2</v>
      </c>
      <c r="H36" s="66"/>
      <c r="I36" s="60"/>
      <c r="J36" s="118"/>
      <c r="K36" s="119"/>
      <c r="L36" s="120"/>
      <c r="M36" s="129"/>
      <c r="N36" s="129"/>
      <c r="O36" s="129"/>
      <c r="P36" s="129"/>
      <c r="Q36" s="63"/>
      <c r="R36" s="34" t="s">
        <v>82</v>
      </c>
      <c r="S36" s="35"/>
      <c r="T36" s="35"/>
      <c r="U36" s="35"/>
      <c r="V36" s="36"/>
      <c r="W36" s="151">
        <v>3.09E-2</v>
      </c>
      <c r="X36" s="152"/>
      <c r="Y36" s="157"/>
      <c r="Z36" s="153" t="s">
        <v>99</v>
      </c>
      <c r="AA36" s="154"/>
      <c r="AB36" s="154"/>
      <c r="AC36" s="154"/>
      <c r="AD36" s="155"/>
      <c r="AE36" s="151">
        <v>1.6199999999999999E-2</v>
      </c>
      <c r="AF36" s="152"/>
    </row>
    <row r="37" spans="1:32" ht="15.65" customHeight="1" x14ac:dyDescent="0.35">
      <c r="A37" s="144"/>
      <c r="B37" s="74" t="s">
        <v>74</v>
      </c>
      <c r="C37" s="75"/>
      <c r="D37" s="75"/>
      <c r="E37" s="75"/>
      <c r="F37" s="76"/>
      <c r="G37" s="65">
        <v>4.2200000000000001E-2</v>
      </c>
      <c r="H37" s="66"/>
      <c r="I37" s="60"/>
      <c r="J37" s="118"/>
      <c r="K37" s="119"/>
      <c r="L37" s="120"/>
      <c r="M37" s="129"/>
      <c r="N37" s="129"/>
      <c r="O37" s="129"/>
      <c r="P37" s="129"/>
      <c r="Q37" s="63"/>
      <c r="R37" s="34" t="s">
        <v>83</v>
      </c>
      <c r="S37" s="35"/>
      <c r="T37" s="35"/>
      <c r="U37" s="35"/>
      <c r="V37" s="36"/>
      <c r="W37" s="151">
        <v>2.9899999999999999E-2</v>
      </c>
      <c r="X37" s="152"/>
      <c r="Y37" s="157"/>
      <c r="Z37" s="153" t="s">
        <v>100</v>
      </c>
      <c r="AA37" s="154"/>
      <c r="AB37" s="154"/>
      <c r="AC37" s="154"/>
      <c r="AD37" s="155"/>
      <c r="AE37" s="151">
        <v>1.44E-2</v>
      </c>
      <c r="AF37" s="152"/>
    </row>
    <row r="38" spans="1:32" ht="15.5" x14ac:dyDescent="0.35">
      <c r="A38" s="6"/>
      <c r="B38" s="70" t="s">
        <v>12</v>
      </c>
      <c r="C38" s="71"/>
      <c r="D38" s="71"/>
      <c r="E38" s="71"/>
      <c r="F38" s="72"/>
      <c r="G38" s="130">
        <f>SUM(G28:H37)</f>
        <v>0.61460000000000004</v>
      </c>
      <c r="H38" s="131"/>
      <c r="I38" s="61"/>
      <c r="J38" s="137" t="s">
        <v>12</v>
      </c>
      <c r="K38" s="138"/>
      <c r="L38" s="139"/>
      <c r="M38" s="73">
        <f>SUM(M28:M37)</f>
        <v>1</v>
      </c>
      <c r="N38" s="73"/>
      <c r="O38" s="73"/>
      <c r="P38" s="73"/>
      <c r="Q38" s="63"/>
      <c r="R38" s="70" t="s">
        <v>12</v>
      </c>
      <c r="S38" s="71"/>
      <c r="T38" s="71"/>
      <c r="U38" s="71"/>
      <c r="V38" s="72"/>
      <c r="W38" s="73">
        <f>SUM(W28:X37)</f>
        <v>0.35529999999999995</v>
      </c>
      <c r="X38" s="73"/>
      <c r="Y38" s="158"/>
      <c r="Z38" s="70" t="s">
        <v>12</v>
      </c>
      <c r="AA38" s="71"/>
      <c r="AB38" s="71"/>
      <c r="AC38" s="71"/>
      <c r="AD38" s="72"/>
      <c r="AE38" s="73">
        <f>SUM(AE28:AF37)</f>
        <v>0.21260000000000001</v>
      </c>
      <c r="AF38" s="73"/>
    </row>
    <row r="39" spans="1:32" ht="15.5" x14ac:dyDescent="0.35">
      <c r="A39" s="6"/>
      <c r="B39" s="16"/>
      <c r="Q39" s="63"/>
      <c r="R39" s="16"/>
      <c r="Z39" s="16"/>
    </row>
    <row r="40" spans="1:32" ht="31" x14ac:dyDescent="0.35">
      <c r="A40" s="3" t="s">
        <v>75</v>
      </c>
      <c r="B40" s="84" t="s">
        <v>76</v>
      </c>
      <c r="C40" s="85"/>
      <c r="D40" s="85"/>
      <c r="E40" s="85"/>
      <c r="F40" s="85"/>
      <c r="G40" s="85"/>
      <c r="H40" s="86"/>
      <c r="I40" s="19"/>
      <c r="J40" s="19"/>
      <c r="K40" s="140" t="s">
        <v>102</v>
      </c>
      <c r="L40" s="140"/>
      <c r="M40" s="140"/>
      <c r="N40" s="140"/>
      <c r="O40" s="140"/>
      <c r="P40" s="140"/>
      <c r="Q40" s="63"/>
      <c r="R40" s="84" t="s">
        <v>84</v>
      </c>
      <c r="S40" s="85"/>
      <c r="T40" s="85"/>
      <c r="U40" s="85"/>
      <c r="V40" s="85"/>
      <c r="W40" s="85"/>
      <c r="X40" s="86"/>
      <c r="Y40" s="44"/>
      <c r="Z40" s="84" t="s">
        <v>101</v>
      </c>
      <c r="AA40" s="85"/>
      <c r="AB40" s="85"/>
      <c r="AC40" s="85"/>
      <c r="AD40" s="85"/>
      <c r="AE40" s="85"/>
      <c r="AF40" s="86"/>
    </row>
    <row r="41" spans="1:32" ht="15.5" x14ac:dyDescent="0.35">
      <c r="A41" s="6"/>
      <c r="B41" s="6"/>
      <c r="C41" s="55"/>
      <c r="D41" s="55"/>
      <c r="E41" s="55"/>
      <c r="F41" s="55"/>
      <c r="G41" s="14"/>
      <c r="H41" s="14"/>
      <c r="I41" s="14"/>
      <c r="J41" s="14"/>
      <c r="K41" s="55"/>
      <c r="L41" s="55"/>
      <c r="M41" s="55"/>
      <c r="N41" s="55"/>
      <c r="O41" s="55"/>
      <c r="P41" s="55"/>
      <c r="Q41" s="63"/>
      <c r="R41" s="6"/>
      <c r="S41" s="55"/>
      <c r="T41" s="55"/>
      <c r="U41" s="55"/>
      <c r="V41" s="55"/>
      <c r="W41" s="14"/>
      <c r="X41" s="14"/>
      <c r="Y41" s="14"/>
      <c r="Z41" s="6"/>
      <c r="AA41" s="55"/>
      <c r="AB41" s="55"/>
      <c r="AC41" s="55"/>
      <c r="AD41" s="55"/>
      <c r="AE41" s="14"/>
      <c r="AF41" s="14"/>
    </row>
    <row r="42" spans="1:32" ht="15.5" x14ac:dyDescent="0.35">
      <c r="A42" s="3" t="s">
        <v>21</v>
      </c>
      <c r="B42" s="3"/>
      <c r="C42" s="55"/>
      <c r="D42" s="55"/>
      <c r="E42" s="55"/>
      <c r="F42" s="55"/>
      <c r="G42" s="14"/>
      <c r="H42" s="14"/>
      <c r="I42" s="14"/>
      <c r="J42" s="14"/>
      <c r="K42" s="55"/>
      <c r="L42" s="55"/>
      <c r="M42" s="55"/>
      <c r="N42" s="55"/>
      <c r="O42" s="55"/>
      <c r="P42" s="55"/>
      <c r="Q42" s="63"/>
      <c r="R42" s="3"/>
      <c r="S42" s="55"/>
      <c r="T42" s="55"/>
      <c r="U42" s="55"/>
      <c r="V42" s="55"/>
      <c r="W42" s="14"/>
      <c r="X42" s="14"/>
      <c r="Y42" s="14"/>
      <c r="Z42" s="3"/>
      <c r="AA42" s="55"/>
      <c r="AB42" s="55"/>
      <c r="AC42" s="55"/>
      <c r="AD42" s="55"/>
      <c r="AE42" s="14"/>
      <c r="AF42" s="14"/>
    </row>
    <row r="43" spans="1:32" ht="31" customHeight="1" x14ac:dyDescent="0.35">
      <c r="A43" s="6" t="s">
        <v>13</v>
      </c>
      <c r="B43" s="56">
        <v>2.2800000000000001E-2</v>
      </c>
      <c r="C43" s="57"/>
      <c r="D43" s="57"/>
      <c r="E43" s="57"/>
      <c r="F43" s="57"/>
      <c r="G43" s="57"/>
      <c r="H43" s="58"/>
      <c r="I43" s="7"/>
      <c r="J43" s="7"/>
      <c r="K43" s="141">
        <v>3.0000000000000001E-3</v>
      </c>
      <c r="L43" s="141"/>
      <c r="M43" s="141"/>
      <c r="N43" s="141"/>
      <c r="O43" s="141"/>
      <c r="P43" s="141"/>
      <c r="Q43" s="63"/>
      <c r="R43" s="56">
        <v>2.3400000000000001E-2</v>
      </c>
      <c r="S43" s="57"/>
      <c r="T43" s="57"/>
      <c r="U43" s="57"/>
      <c r="V43" s="57"/>
      <c r="W43" s="57"/>
      <c r="X43" s="58"/>
      <c r="Y43" s="43"/>
      <c r="Z43" s="56">
        <v>2.4E-2</v>
      </c>
      <c r="AA43" s="57"/>
      <c r="AB43" s="57"/>
      <c r="AC43" s="57"/>
      <c r="AD43" s="57"/>
      <c r="AE43" s="57"/>
      <c r="AF43" s="58"/>
    </row>
    <row r="44" spans="1:32" ht="15.5" x14ac:dyDescent="0.35">
      <c r="A44" s="6" t="s">
        <v>14</v>
      </c>
      <c r="B44" s="56">
        <v>8.3000000000000001E-3</v>
      </c>
      <c r="C44" s="57"/>
      <c r="D44" s="57"/>
      <c r="E44" s="57"/>
      <c r="F44" s="57"/>
      <c r="G44" s="57"/>
      <c r="H44" s="58"/>
      <c r="I44" s="7"/>
      <c r="J44" s="7"/>
      <c r="K44" s="141">
        <v>1E-3</v>
      </c>
      <c r="L44" s="141"/>
      <c r="M44" s="141"/>
      <c r="N44" s="141"/>
      <c r="O44" s="141"/>
      <c r="P44" s="141"/>
      <c r="Q44" s="64"/>
      <c r="R44" s="56">
        <v>8.8999999999999999E-3</v>
      </c>
      <c r="S44" s="57"/>
      <c r="T44" s="57"/>
      <c r="U44" s="57"/>
      <c r="V44" s="57"/>
      <c r="W44" s="57"/>
      <c r="X44" s="58"/>
      <c r="Y44" s="43"/>
      <c r="Z44" s="56">
        <v>9.4999999999999998E-3</v>
      </c>
      <c r="AA44" s="57"/>
      <c r="AB44" s="57"/>
      <c r="AC44" s="57"/>
      <c r="AD44" s="57"/>
      <c r="AE44" s="57"/>
      <c r="AF44" s="58"/>
    </row>
    <row r="46" spans="1:32" ht="135" customHeight="1" x14ac:dyDescent="0.35">
      <c r="A46" s="17" t="s">
        <v>23</v>
      </c>
      <c r="B46" s="29"/>
      <c r="C46" s="149"/>
      <c r="D46" s="150"/>
    </row>
    <row r="47" spans="1:32" ht="15.65" customHeight="1" x14ac:dyDescent="0.35">
      <c r="A47" s="99" t="s">
        <v>45</v>
      </c>
      <c r="B47" s="134"/>
      <c r="C47" s="132"/>
      <c r="D47" s="132"/>
      <c r="E47" s="128"/>
      <c r="F47" s="128"/>
      <c r="G47" s="128"/>
      <c r="H47" s="128"/>
    </row>
    <row r="48" spans="1:32" x14ac:dyDescent="0.35">
      <c r="A48" s="124"/>
      <c r="B48" s="135"/>
      <c r="C48" s="128"/>
      <c r="D48" s="128"/>
      <c r="E48" s="128"/>
      <c r="F48" s="128"/>
      <c r="G48" s="128"/>
      <c r="H48" s="128"/>
      <c r="J48"/>
    </row>
    <row r="49" spans="1:8" x14ac:dyDescent="0.35">
      <c r="A49" s="124"/>
      <c r="B49" s="135"/>
      <c r="C49" s="128"/>
      <c r="D49" s="128"/>
      <c r="E49" s="128"/>
      <c r="F49" s="128"/>
      <c r="G49" s="128"/>
      <c r="H49" s="128"/>
    </row>
    <row r="50" spans="1:8" x14ac:dyDescent="0.35">
      <c r="A50" s="124"/>
      <c r="B50" s="135"/>
      <c r="C50" s="128"/>
      <c r="D50" s="128"/>
      <c r="E50" s="128"/>
      <c r="F50" s="128"/>
      <c r="G50" s="128"/>
      <c r="H50" s="128"/>
    </row>
    <row r="51" spans="1:8" x14ac:dyDescent="0.35">
      <c r="A51" s="124"/>
      <c r="B51" s="135"/>
      <c r="C51" s="128"/>
      <c r="D51" s="128"/>
      <c r="E51" s="128"/>
      <c r="F51" s="128"/>
      <c r="G51" s="128"/>
      <c r="H51" s="128"/>
    </row>
    <row r="52" spans="1:8" x14ac:dyDescent="0.35">
      <c r="A52" s="124"/>
      <c r="B52" s="135"/>
      <c r="C52" s="128"/>
      <c r="D52" s="128"/>
      <c r="E52" s="128"/>
      <c r="F52" s="128"/>
      <c r="G52" s="128"/>
      <c r="H52" s="128"/>
    </row>
    <row r="53" spans="1:8" x14ac:dyDescent="0.35">
      <c r="A53" s="124"/>
      <c r="B53" s="135"/>
      <c r="C53" s="128"/>
      <c r="D53" s="128"/>
      <c r="E53" s="128"/>
      <c r="F53" s="128"/>
      <c r="G53" s="128"/>
      <c r="H53" s="128"/>
    </row>
    <row r="54" spans="1:8" x14ac:dyDescent="0.35">
      <c r="A54" s="124"/>
      <c r="B54" s="135"/>
      <c r="C54" s="128"/>
      <c r="D54" s="128"/>
      <c r="E54" s="128"/>
      <c r="F54" s="128"/>
      <c r="G54" s="128"/>
      <c r="H54" s="128"/>
    </row>
    <row r="55" spans="1:8" x14ac:dyDescent="0.35">
      <c r="A55" s="100"/>
      <c r="B55" s="135"/>
      <c r="C55" s="128"/>
      <c r="D55" s="128"/>
      <c r="E55" s="128"/>
      <c r="F55" s="128"/>
      <c r="G55" s="128"/>
      <c r="H55" s="128"/>
    </row>
    <row r="56" spans="1:8" x14ac:dyDescent="0.35">
      <c r="A56" s="30"/>
      <c r="B56" s="136"/>
      <c r="C56" s="133"/>
      <c r="D56" s="133"/>
      <c r="E56" s="128"/>
      <c r="F56" s="128"/>
      <c r="G56" s="128"/>
      <c r="H56" s="128"/>
    </row>
  </sheetData>
  <mergeCells count="183">
    <mergeCell ref="Z38:AD38"/>
    <mergeCell ref="AE38:AF38"/>
    <mergeCell ref="Z40:AF40"/>
    <mergeCell ref="AA41:AD41"/>
    <mergeCell ref="AA42:AD42"/>
    <mergeCell ref="Z43:AF43"/>
    <mergeCell ref="Z44:AF44"/>
    <mergeCell ref="Z29:AD29"/>
    <mergeCell ref="Z30:AD30"/>
    <mergeCell ref="Z31:AD31"/>
    <mergeCell ref="Z32:AD32"/>
    <mergeCell ref="Z33:AD33"/>
    <mergeCell ref="Z34:AD34"/>
    <mergeCell ref="Z35:AD35"/>
    <mergeCell ref="Z36:AD36"/>
    <mergeCell ref="Z37:AD37"/>
    <mergeCell ref="AE29:AF29"/>
    <mergeCell ref="AE30:AF30"/>
    <mergeCell ref="AE31:AF31"/>
    <mergeCell ref="AE32:AF32"/>
    <mergeCell ref="AE33:AF33"/>
    <mergeCell ref="AE34:AF34"/>
    <mergeCell ref="AE35:AF35"/>
    <mergeCell ref="AE36:AF36"/>
    <mergeCell ref="AE37:AF37"/>
    <mergeCell ref="Z26:AD26"/>
    <mergeCell ref="AE26:AF27"/>
    <mergeCell ref="Z27:AD27"/>
    <mergeCell ref="Z28:AD28"/>
    <mergeCell ref="AE28:AF28"/>
    <mergeCell ref="Z10:AF25"/>
    <mergeCell ref="Z2:AF2"/>
    <mergeCell ref="Z3:AF3"/>
    <mergeCell ref="Z4:AF4"/>
    <mergeCell ref="Z5:AF5"/>
    <mergeCell ref="Z6:AF6"/>
    <mergeCell ref="Z7:AF7"/>
    <mergeCell ref="Z8:AF8"/>
    <mergeCell ref="Z9:AF9"/>
    <mergeCell ref="B29:F29"/>
    <mergeCell ref="B30:F30"/>
    <mergeCell ref="B31:F31"/>
    <mergeCell ref="B35:F35"/>
    <mergeCell ref="B36:F36"/>
    <mergeCell ref="B2:H2"/>
    <mergeCell ref="J2:P2"/>
    <mergeCell ref="J7:P7"/>
    <mergeCell ref="J8:P8"/>
    <mergeCell ref="J3:P3"/>
    <mergeCell ref="J4:P4"/>
    <mergeCell ref="J5:P5"/>
    <mergeCell ref="J6:P6"/>
    <mergeCell ref="C46:D46"/>
    <mergeCell ref="K44:P44"/>
    <mergeCell ref="B3:H3"/>
    <mergeCell ref="B4:H4"/>
    <mergeCell ref="B5:H5"/>
    <mergeCell ref="B6:H6"/>
    <mergeCell ref="B7:H7"/>
    <mergeCell ref="B8:H8"/>
    <mergeCell ref="B9:H9"/>
    <mergeCell ref="C10:C11"/>
    <mergeCell ref="D10:D11"/>
    <mergeCell ref="E10:E11"/>
    <mergeCell ref="B10:B11"/>
    <mergeCell ref="F10:H10"/>
    <mergeCell ref="N10:P10"/>
    <mergeCell ref="J34:L34"/>
    <mergeCell ref="B26:F26"/>
    <mergeCell ref="G34:H34"/>
    <mergeCell ref="G35:H35"/>
    <mergeCell ref="G36:H36"/>
    <mergeCell ref="G26:H27"/>
    <mergeCell ref="G28:H28"/>
    <mergeCell ref="G30:H30"/>
    <mergeCell ref="A28:A37"/>
    <mergeCell ref="K12:P12"/>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E47:E56"/>
    <mergeCell ref="D47:D56"/>
    <mergeCell ref="C47:C56"/>
    <mergeCell ref="B47:B56"/>
    <mergeCell ref="M34:P34"/>
    <mergeCell ref="M35:P35"/>
    <mergeCell ref="M32:P32"/>
    <mergeCell ref="J38:L38"/>
    <mergeCell ref="M33:P33"/>
    <mergeCell ref="K40:P40"/>
    <mergeCell ref="K41:P41"/>
    <mergeCell ref="K42:P42"/>
    <mergeCell ref="K43:P43"/>
    <mergeCell ref="M38:P38"/>
    <mergeCell ref="B37:F37"/>
    <mergeCell ref="J29:L29"/>
    <mergeCell ref="M29:P29"/>
    <mergeCell ref="A47:A55"/>
    <mergeCell ref="B27:F27"/>
    <mergeCell ref="B28:F28"/>
    <mergeCell ref="B32:F32"/>
    <mergeCell ref="B33:F33"/>
    <mergeCell ref="B38:F38"/>
    <mergeCell ref="C41:F41"/>
    <mergeCell ref="C42:F42"/>
    <mergeCell ref="B43:H43"/>
    <mergeCell ref="B44:H44"/>
    <mergeCell ref="F47:F56"/>
    <mergeCell ref="G47:G56"/>
    <mergeCell ref="B40:H40"/>
    <mergeCell ref="G37:H37"/>
    <mergeCell ref="J35:L35"/>
    <mergeCell ref="M30:P30"/>
    <mergeCell ref="M31:P31"/>
    <mergeCell ref="J30:L30"/>
    <mergeCell ref="G38:H38"/>
    <mergeCell ref="G32:H32"/>
    <mergeCell ref="G33:H33"/>
    <mergeCell ref="H47:H56"/>
    <mergeCell ref="J26:L26"/>
    <mergeCell ref="J27:L27"/>
    <mergeCell ref="J9:P9"/>
    <mergeCell ref="J10:J11"/>
    <mergeCell ref="K10:K11"/>
    <mergeCell ref="L10:L11"/>
    <mergeCell ref="M10:M11"/>
    <mergeCell ref="M26:P27"/>
    <mergeCell ref="M28:P28"/>
    <mergeCell ref="J28:L28"/>
    <mergeCell ref="R28:V28"/>
    <mergeCell ref="W28:X28"/>
    <mergeCell ref="R40:X40"/>
    <mergeCell ref="S41:V41"/>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B15:H16"/>
    <mergeCell ref="S42:V42"/>
    <mergeCell ref="R43:X43"/>
    <mergeCell ref="R44:X44"/>
    <mergeCell ref="I2:I38"/>
    <mergeCell ref="Q2:Q44"/>
    <mergeCell ref="W34:X34"/>
    <mergeCell ref="B34:F34"/>
    <mergeCell ref="W35:X35"/>
    <mergeCell ref="W36:X36"/>
    <mergeCell ref="W37:X37"/>
    <mergeCell ref="R38:V38"/>
    <mergeCell ref="W38:X38"/>
    <mergeCell ref="W29:X29"/>
    <mergeCell ref="W30:X30"/>
    <mergeCell ref="W31:X31"/>
    <mergeCell ref="W33:X33"/>
    <mergeCell ref="R26:V26"/>
    <mergeCell ref="W26:X27"/>
    <mergeCell ref="R27:V27"/>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Bhakti Dave</cp:lastModifiedBy>
  <dcterms:created xsi:type="dcterms:W3CDTF">2022-03-03T11:34:58Z</dcterms:created>
  <dcterms:modified xsi:type="dcterms:W3CDTF">2023-08-10T10:13:52Z</dcterms:modified>
</cp:coreProperties>
</file>