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samcomf-my.sharepoint.com/personal/bala_c_samcomf_onmicrosoft_com/Documents/SAMPL-LSCR/SAMPL-LSC/Compliance/Report/Website/Product Dashboard/25-26/"/>
    </mc:Choice>
  </mc:AlternateContent>
  <xr:revisionPtr revIDLastSave="611" documentId="13_ncr:1_{BF358122-8B94-46DB-A349-B9E0D8BB9AAC}" xr6:coauthVersionLast="47" xr6:coauthVersionMax="47" xr10:uidLastSave="{1B6997E3-E6F7-4A43-B593-4CE2733AE986}"/>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40" i="1" l="1"/>
  <c r="BA40" i="1"/>
  <c r="BY40" i="1" l="1"/>
  <c r="AE40" i="1" l="1"/>
  <c r="G40" i="1"/>
  <c r="BQ40" i="1" l="1"/>
  <c r="W40" i="1" l="1"/>
  <c r="AS40" i="1" l="1"/>
  <c r="AK40" i="1" l="1"/>
  <c r="M40" i="1" l="1"/>
</calcChain>
</file>

<file path=xl/sharedStrings.xml><?xml version="1.0" encoding="utf-8"?>
<sst xmlns="http://schemas.openxmlformats.org/spreadsheetml/2006/main" count="368" uniqueCount="188">
  <si>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</si>
  <si>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</si>
  <si>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</si>
  <si>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</si>
  <si>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</si>
  <si>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</si>
  <si>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</si>
  <si>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</si>
  <si>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</si>
  <si>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</si>
  <si>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</si>
  <si>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</si>
  <si>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</si>
  <si>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</si>
  <si>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</si>
  <si>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</si>
  <si>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</si>
  <si>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</si>
  <si>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</si>
  <si>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</si>
  <si>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</si>
  <si>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</si>
  <si>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Additional Benchmark</t>
  </si>
  <si>
    <t>Samco Overnight Fund</t>
  </si>
  <si>
    <t>An open-ended debt scheme investing in overnight securities. A relatively low interest rate risk and relatively low credit risk.</t>
  </si>
  <si>
    <t>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</si>
  <si>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</si>
  <si>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</si>
  <si>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</si>
  <si>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</si>
  <si>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</si>
  <si>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</si>
  <si>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</si>
  <si>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</si>
  <si>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</si>
  <si>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</si>
  <si>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</si>
  <si>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</si>
  <si>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</si>
  <si>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</si>
  <si>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</si>
  <si>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</si>
  <si>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</si>
  <si>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</si>
  <si>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</si>
  <si>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</si>
  <si>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</si>
  <si>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CRISIL Liquid Overnight Index</t>
  </si>
  <si>
    <t>Last 6 months</t>
  </si>
  <si>
    <t>Benchmark: CRISIL Liquid Overnight Index. Additional Benchmark: CRISIL 1 Year T-Bill Index. Inception/Allotment date: 12-Oct-22.</t>
  </si>
  <si>
    <t>Benchmark: Nifty 500 TRI Additional Benchmark: Nifty 50 TRI. Inception/Allotment date: 22-Dec-22.</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</si>
  <si>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</si>
  <si>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</si>
  <si>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</si>
  <si>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</si>
  <si>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 xml:space="preserve">Since the scheme has not completed 1 year performance data is not available </t>
  </si>
  <si>
    <t>Nifty 500 TRI</t>
  </si>
  <si>
    <t>Samco Dynamic Asset Allocation Fund</t>
  </si>
  <si>
    <t>An open-ended dynamic asset allocation fund</t>
  </si>
  <si>
    <t>28th December 2023</t>
  </si>
  <si>
    <t>NIFTY50 Hybrid Composite Debt 50:50 Index</t>
  </si>
  <si>
    <t xml:space="preserve">The investment objective of the Scheme is to generate income/long-terrm captial appreciation by investing in equity, equity derivatives, fixed income instruments and foreign securities. The allocation between equity instruments and fixed income will be managed dynamically so as to provide investors with long term capital appreciation while managing downside risk. However, there can be no assurance or guarantee that the investment objective of the scheme would be achieved. </t>
  </si>
  <si>
    <t>Benchmark: Nifty 500 TRI Additional Benchmark: Nifty 50 TRI. Inception/Allotment date: 05-July-23.</t>
  </si>
  <si>
    <t>Benchmark: Nifty 50 Hybrid Composite Debt 50:50 Index Additional Benchmark: Nifty 50 TRI. Inception/Allotment date: 28-Dec-23.</t>
  </si>
  <si>
    <t>Samco Special Opportunities Fund</t>
  </si>
  <si>
    <t>An open-ended equtiy scheme following special situations theme</t>
  </si>
  <si>
    <t xml:space="preserve">The investment objective of the Scheme is to generate income/long-terrm captial appreciation by investing in a portfolio of securities that are involved in special situations such as restructurings, turnarounds, spin-offs, mergers &amp; acquistions, new trends, new &amp; emerging sectors, digitization, premiumization, and other special corporate actions. These situations often create mispriings and undervalued opportunities that the fund aims to exploit for potential capital appreciation.  However, there can be no assurance or guarantee that the investment objective of the scheme would be achieved. </t>
  </si>
  <si>
    <t>06th June 2024</t>
  </si>
  <si>
    <t>Samco Multi Cap Fund</t>
  </si>
  <si>
    <t>An open-ended scheme investing across large cap, mid cap and small cap stocks</t>
  </si>
  <si>
    <t>The investment objective of the scheme is to generate long term capital appreciation by investing in a portfolioof equity and equity related securities of large cap, mid cap and small cap companies. There is no assurance that the investment objective of the scheme will be achieved.</t>
  </si>
  <si>
    <t>30th October 2024</t>
  </si>
  <si>
    <t>Nifty 500 Multicap 50:25:25 Total Returns Index</t>
  </si>
  <si>
    <t>Samco Arbitrage Fund</t>
  </si>
  <si>
    <t>An open-ended scheme investing in arbitrage opportunities</t>
  </si>
  <si>
    <t>27th November 2024</t>
  </si>
  <si>
    <t>Nifty 50 Arbitrage TRI</t>
  </si>
  <si>
    <t>The investment objective of the Scheme is to generate capital appreciation
and income by predominantly investing in arbitrage opportunities in the cash and the derivative segments of the equity markets and the arbitrage
opportunities available within the derivative segment and by investing the
balance in debt and money market instruments. There is no assurance that the investment objective of the scheme will be achieved.</t>
  </si>
  <si>
    <t>Samco Multi Asset Allocation Fund</t>
  </si>
  <si>
    <t>An open-ended scheme investing in Equity, Fixed Income, Exchange Traded Commodity Derivatives / Units of Gold ETFs / Silver ETFs &amp; units of REITs / INvITs)</t>
  </si>
  <si>
    <t>The investment objective of the scheme is to generate long term capital appreciation by investing in a diversified portfolio of equity and equity related instruments, debt and money market instruments, Exchange Traded Commodity Derivatives / Units of Gold ETFs, Silver ETF &amp; units of REITs/InvITs. There is no assurance that the investment objective of the scheme will be achieved.</t>
  </si>
  <si>
    <t>24th December 2024</t>
  </si>
  <si>
    <t>65% Nifty 50 TRI + 20% Crisil Short Term Bond Fund Index + 10% Domestic Price of Gold and 5% Domestic Price of Silver</t>
  </si>
  <si>
    <t>Benchmark: Nifty 500 TRI Additional Benchmark: Nifty 50 TRI. Inception/Allotment date: 06-Jun-24.</t>
  </si>
  <si>
    <t>Mr. Umeshkumar Mehta - Director, CIO &amp; Fund Manager
Mrs. Nirali Bhansali - Fund Manager
Mr. Dhawal Dhanani - Fund Manager</t>
  </si>
  <si>
    <t>Mr. Umeshkumar Mehta - Since August 01, 2023
Mrs. Nirali Bhansali - Since Inception (04th February 2022)
Mr. Dhawal Dhanani - Since Inception (04th February 2022)</t>
  </si>
  <si>
    <t>Mr. Umeshkumar Mehta - Since April 03, 2024
Mrs. Nirali Bhansali - Since February 19, 2025
Mr. Dhawal Dhanani - Since Inception (12th October 2022)</t>
  </si>
  <si>
    <t>Mr. Umeshkumar Mehta - Since August 01, 2023
Mrs. Nirali Bhansali - Since Inception (22nd December 2022)
Mr. Dhawal Dhanani - Since Inception (22nd December 2022)</t>
  </si>
  <si>
    <t>Mr. Umeshkumar Mehta - Since August 01, 2023
Mrs. Nirali Bhansali - Since February 19, 2025
Mr. Dhawal Dhanani - Since Inception (05th July 2023)</t>
  </si>
  <si>
    <t>Mr. Umeshkumar Mehta - Since Inception (28th December 2023)
Mrs. Nirali Bhansali - Since February 19, 2025
Mr. Dhawal Dhanani - Since Inception (28th December 2023)</t>
  </si>
  <si>
    <t>Mr. Umeshkumar Mehta - Since Inception (06th June 2024)
Mrs. Nirali Bhansali - Since February 19, 2025
Mr. Dhawal Dhanani - Since Inception (06th June 2024)</t>
  </si>
  <si>
    <t>Mr. Umeshkumar Mehta - Since Inception (30th October 2024)
Mrs. Nirali Bhansali - Since February 19, 2025
Mr. Dhawal Dhanani - Since Inception (30th October 2024)</t>
  </si>
  <si>
    <t>Mr. Umeshkumar Mehta - Since Inception (27th November 2024)
Mrs. Nirali Bhansali - Since February 19, 2025
Mr. Dhawal Dhanani - Since Inception (27th November 2024)</t>
  </si>
  <si>
    <t>Mr. Umeshkumar Mehta - Since Inception (24th December 2024)
Mrs. Nirali Bhansali - Since Inception (24th December 2024)
Mr. Dhawal Dhanani - Since Inception (24th December 2024)</t>
  </si>
  <si>
    <t>Last 3 years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</si>
  <si>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 since August 01, 2023), Mrs. Nirali Bhansali (since inception), Mr. Dhawal Ghanshyam Dhanani (since inception). In case, the start / end date of the concerned period is a non-business date (NBD), the NAV of the previous date is considered for computation of returns.</t>
  </si>
  <si>
    <t>Past performance may or may not be sustained in future. The returns are simple annualized for less than 1 year. Different Plans i.e. Regular Plan and Direct Plan under the scheme has different expense structure. The “since inception” returns of the scheme are calculated on Rs. 1000/- invested at inception. The Fund is co-managed by Mr. Umeshkumar Mehta (since April 03, 2024), Mrs.Nirali Bhansali (since February 19, 2025) and Mr. Dhawal Ghanshyam Dhanani (since inception). In case,  the start / end date of the concerned period is a non-business date (NBD), the NAV of the previous date is considered for computation of returns.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</si>
  <si>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(since August 01, 2023), Mrs. Nirali Bhansali (since February 19, 2025) and Mr. Dhawal Ghanshyam Dhanani (since February 19, 2025).. In case, the start / end date of the concerned period is a non-business date (NBD), the NAV of the previous date is considered for computation of returns.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</si>
  <si>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(since August 01, 2023), Mrs. Nirali Bhansali (since February 19, 2025) and Mr. Dhawal Ghanshyam Dhanani (since inception).  In case, the start / end date of the concerned period is a non-business date (NBD), the NAV of the previous date is considered for computation of returns.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</si>
  <si>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(since inception), Mrs. Nirali Bhansali (since February 19, 2025) and Mr. Dhawal Ghanshyam Dhanani (since inception). In case, the start / end date of the concerned period is a non-business date (NBD), the NAV of the previous date is considered for computation of returns.</t>
  </si>
  <si>
    <t>Samco Special Opportunities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structure.The Fund is co-managed by Mr. Umeshkumar Mehta (since inception), Mrs. Nirali Bhansali (since February 19, 2025) and Mr. Dhawal Ghanshyam Dhanani (since inception).. In case, the start / end date of the concerned period is a non-business date (NBD), the NAV of the previous date is considered for computation of returns.</t>
  </si>
  <si>
    <t>Samco Large Cap Fund</t>
  </si>
  <si>
    <t>An open-ended scheme predominantly investing in large cap stocks)</t>
  </si>
  <si>
    <t>The investment objective of the scheme is to generate long term capital appreciation from a diversified portfolio predominantly consisting equity and equity related instruments of large cap companies. There is no assurance that the investment objective of the scheme will be achieved.</t>
  </si>
  <si>
    <t>25th March 2025</t>
  </si>
  <si>
    <t>Nifty 100 TRI</t>
  </si>
  <si>
    <t>Mr. Umeshkumar Mehta - Since Inception (25th March 2025)
Mrs. Nirali Bhansali - Since Inception (25th March 2025)
Mr. Dhawal Dhanani - Since Inception (25th March 2025)</t>
  </si>
  <si>
    <t>Bharat Electronics Ltd</t>
  </si>
  <si>
    <t>Caplin Point Laboratories Ltd</t>
  </si>
  <si>
    <t>Mazagon Dock Shipbuilders Ltd</t>
  </si>
  <si>
    <t>Central Depository Services (India) Ltd</t>
  </si>
  <si>
    <t>Bharat Dynamics Ltd</t>
  </si>
  <si>
    <t>Motilal Oswal Financial Services Ltd</t>
  </si>
  <si>
    <t>Nippon Life India Asset Management Ltd</t>
  </si>
  <si>
    <t>Coromandel International Ltd</t>
  </si>
  <si>
    <t>ICICI Bank Ltd</t>
  </si>
  <si>
    <t>Wockhardt Ltd</t>
  </si>
  <si>
    <t>Religare Enterprises Ltd</t>
  </si>
  <si>
    <t>Swan Energy Ltd</t>
  </si>
  <si>
    <t>Choice International Ltd</t>
  </si>
  <si>
    <t>Paradeep Phosphates Ltd</t>
  </si>
  <si>
    <t>Ventive Hospitality Ltd</t>
  </si>
  <si>
    <t>Samvardhana Motherson International Ltd</t>
  </si>
  <si>
    <t>Benchmark: Nifty 500 Multicap 50:25:25 TRI. Additional Benchmark: Nifty 500 TRI. Inception/Allotment date: 30-Oct-24.</t>
  </si>
  <si>
    <t>Samco Multi Cap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structure.The Fund is co-managed by Mr. Umeshkumar Mehta (since inception), Mrs. Nirali Bhansali (since February 19,2025) and Mr. Dhawal Ghanshyam Dhanani (since inception). In case, the start / end date of the concerned period is a non-business date (NBD), the NAV of the previous date is considered for computation of returns</t>
  </si>
  <si>
    <t>As on May 31, 2025</t>
  </si>
  <si>
    <t>Portfolio Details for month ending 31st May 2025</t>
  </si>
  <si>
    <t>AuM (Rs. Crs) for month ending 31st May 2025</t>
  </si>
  <si>
    <t>Benchmark: Nifty 50 Arbitrage Index. Additional Benchmark: Nifty 50 TRI. Inception/Allotment date: 27-Nov-24.</t>
  </si>
  <si>
    <t>Samco Arbitrage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structure.The Fund is co-managed by Mr. Umeshkumar Mehta (since inception), Mrs. Nirali Bhansali (since February 19,2025) and Mr. Dhawal Ghanshyam Dhanani (since inception). In case, the start / end date of the concerned period is a non-business date (NBD), the NAV of the previous date is considered for computation of returns</t>
  </si>
  <si>
    <t>Solar Industries India Limited</t>
  </si>
  <si>
    <t>Coforge Limited</t>
  </si>
  <si>
    <t>AstraZeneca Pharma India Limited</t>
  </si>
  <si>
    <t>Bharat Dynamics Limited</t>
  </si>
  <si>
    <t>Central Depository Services (India) Limited</t>
  </si>
  <si>
    <t>Mazagon Dock Shipbuilders Limited</t>
  </si>
  <si>
    <t>Abbott India Limited</t>
  </si>
  <si>
    <t>Muthoot Finance Limited</t>
  </si>
  <si>
    <t>Persistent Systems Limited</t>
  </si>
  <si>
    <t>eClerx Services Limited</t>
  </si>
  <si>
    <t>Gillette India Limited</t>
  </si>
  <si>
    <t>Avanti Feeds Limited</t>
  </si>
  <si>
    <t>CEAT Limited</t>
  </si>
  <si>
    <t>Bajaj Holdings &amp; Investment Limited</t>
  </si>
  <si>
    <t>Gabriel India Limited</t>
  </si>
  <si>
    <t>Amber Enterprises India Limited</t>
  </si>
  <si>
    <t>Aster DM Healthcare Limited</t>
  </si>
  <si>
    <t>Narayana Hrudayalaya Limited</t>
  </si>
  <si>
    <t>GlaxoSmithKline Pharmaceuticals Limited</t>
  </si>
  <si>
    <t>Nippon Life India Asset Management Limited</t>
  </si>
  <si>
    <t>HDFC Asset Management Company Limited</t>
  </si>
  <si>
    <t>Swan Energy Limited</t>
  </si>
  <si>
    <t>Bharti Airtel Limited</t>
  </si>
  <si>
    <t>Bajaj Finance Limited</t>
  </si>
  <si>
    <t>Kotak Mahindra Bank Limited</t>
  </si>
  <si>
    <t>InterGlobe Aviation Limited</t>
  </si>
  <si>
    <t>Divi's Laboratories Limited</t>
  </si>
  <si>
    <t>Religare Enterprises Limited</t>
  </si>
  <si>
    <t>Marathon Nextgen Realty Limited</t>
  </si>
  <si>
    <t>Coromandel International Limited</t>
  </si>
  <si>
    <t>Bharat Electronics Limited</t>
  </si>
  <si>
    <t>Axis Bank Limited</t>
  </si>
  <si>
    <t>Bajaj Finserv Limited</t>
  </si>
  <si>
    <t>Cholamandalam Investment and Finance Company Ltd</t>
  </si>
  <si>
    <t>Eicher Motors Limited</t>
  </si>
  <si>
    <t>Grasim Industries Limited</t>
  </si>
  <si>
    <t>Healthcare Global Enterprises Limited</t>
  </si>
  <si>
    <t>KRBL Limited</t>
  </si>
  <si>
    <t>Garden Reach Shipbuilders &amp; Engineers Limited</t>
  </si>
  <si>
    <t>Aditya Birla Sun Life AMC Limited</t>
  </si>
  <si>
    <t>Dixon Technologies (India) Limited</t>
  </si>
  <si>
    <t>Page Industries Limited</t>
  </si>
  <si>
    <t>Vodafone Idea Limited</t>
  </si>
  <si>
    <t>Reliance Industries Limited</t>
  </si>
  <si>
    <t>Titan Company Limited</t>
  </si>
  <si>
    <t>ITC Limited</t>
  </si>
  <si>
    <t>Tata Consultancy Services Limited</t>
  </si>
  <si>
    <t>Infosys Limited</t>
  </si>
  <si>
    <t>Rs. 459.31 crore</t>
  </si>
  <si>
    <t>Rs. 50.77 crore</t>
  </si>
  <si>
    <t>Rs. 121.66 crore</t>
  </si>
  <si>
    <t>Rs.  858.50 crore</t>
  </si>
  <si>
    <t>Rs. 452.79 crore</t>
  </si>
  <si>
    <t>Rs. 161.74 crore</t>
  </si>
  <si>
    <t>Rs. 366.88 crore</t>
  </si>
  <si>
    <t>Rs. 37.82 crore</t>
  </si>
  <si>
    <t>Rs. 279.41 crore</t>
  </si>
  <si>
    <t>Rs. 155.55 crore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</si>
</sst>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 #,##0.00_ ;_ * \-#,##0.00_ ;_ * &quot;-&quot;??_ ;_ @_ "/>
    <numFmt numFmtId="165" formatCode="[$-409]d\-mmm\-yy;@"/>
    <numFmt numFmtId="166" formatCode="#,##0.00%;\(#,##0.00\)%"/>
    <numFmt numFmtId="167" formatCode="_-* #,##0.00_-;\-* #,##0.00_-;_-* &quot;-&quot;??_-;_-@_-"/>
    <numFmt numFmtId="168" formatCode="_(* #,##0_);_(* \(#,##0\);_(* &quot;-&quot;??_);_(@_)"/>
  </numFmts>
  <fonts count="36"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
      <sz val="11"/>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164"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164" fontId="2" fillId="0" borderId="0" applyFont="0" applyFill="0" applyBorder="0" applyAlignment="0" applyProtection="0"/>
    <xf numFmtId="164" fontId="27" fillId="0" borderId="0" applyFont="0" applyFill="0" applyBorder="0" applyAlignment="0" applyProtection="0"/>
    <xf numFmtId="0" fontId="2" fillId="0" borderId="0"/>
    <xf numFmtId="0" fontId="32" fillId="0" borderId="0"/>
  </cellStyleXfs>
  <cellXfs count="223">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0" xfId="0" applyBorder="1" applyAlignment="1">
      <alignment vertical="center"/>
    </xf>
    <xf numFmtId="168" fontId="4" fillId="34" borderId="2" xfId="0" applyNumberFormat="1" applyFont="1" applyFill="1" applyBorder="1" applyAlignment="1">
      <alignment horizontal="left" vertical="top"/>
    </xf>
    <xf numFmtId="0" fontId="3" fillId="33" borderId="4" xfId="0" applyFont="1" applyFill="1" applyBorder="1" applyAlignment="1">
      <alignment horizontal="left" vertical="top" wrapText="1"/>
    </xf>
    <xf numFmtId="0" fontId="0" fillId="0" borderId="5" xfId="0" applyBorder="1" applyAlignment="1">
      <alignment vertical="center"/>
    </xf>
    <xf numFmtId="0" fontId="0" fillId="0" borderId="4" xfId="0" applyBorder="1" applyAlignment="1">
      <alignment vertical="center"/>
    </xf>
    <xf numFmtId="0" fontId="4" fillId="0" borderId="20" xfId="0" applyFont="1" applyBorder="1" applyAlignment="1">
      <alignment vertical="center" wrapText="1"/>
    </xf>
    <xf numFmtId="10" fontId="5" fillId="0" borderId="18" xfId="1" applyNumberFormat="1" applyFont="1" applyFill="1" applyBorder="1" applyAlignment="1">
      <alignment horizontal="left" vertical="top"/>
    </xf>
    <xf numFmtId="10" fontId="5" fillId="0" borderId="20" xfId="1" applyNumberFormat="1" applyFont="1" applyFill="1" applyBorder="1" applyAlignment="1">
      <alignment horizontal="left" vertical="center"/>
    </xf>
    <xf numFmtId="168" fontId="4" fillId="34" borderId="4" xfId="0" applyNumberFormat="1" applyFont="1" applyFill="1" applyBorder="1" applyAlignment="1">
      <alignment horizontal="left" vertical="top"/>
    </xf>
    <xf numFmtId="0" fontId="4" fillId="0" borderId="5" xfId="0" applyFont="1" applyBorder="1" applyAlignment="1">
      <alignment vertical="center" wrapText="1"/>
    </xf>
    <xf numFmtId="0" fontId="3" fillId="0" borderId="5" xfId="0" applyFont="1" applyBorder="1" applyAlignment="1">
      <alignment vertical="center" wrapText="1"/>
    </xf>
    <xf numFmtId="0" fontId="4" fillId="0" borderId="18" xfId="0" applyFont="1" applyBorder="1" applyAlignment="1">
      <alignment horizontal="left" vertical="top" wrapText="1"/>
    </xf>
    <xf numFmtId="10" fontId="35" fillId="0" borderId="2" xfId="0" applyNumberFormat="1" applyFont="1" applyBorder="1" applyAlignment="1">
      <alignment vertical="top"/>
    </xf>
    <xf numFmtId="3" fontId="35" fillId="0" borderId="2" xfId="0" applyNumberFormat="1" applyFont="1" applyBorder="1" applyAlignment="1">
      <alignment horizontal="right" vertical="top" wrapText="1"/>
    </xf>
    <xf numFmtId="3" fontId="4" fillId="34" borderId="2" xfId="0" applyNumberFormat="1" applyFont="1" applyFill="1" applyBorder="1" applyAlignment="1">
      <alignment horizontal="right" vertical="top"/>
    </xf>
    <xf numFmtId="0" fontId="4" fillId="0" borderId="2" xfId="0" applyFont="1" applyBorder="1" applyAlignment="1">
      <alignment horizontal="justify" vertical="top" wrapText="1"/>
    </xf>
    <xf numFmtId="0" fontId="3" fillId="33" borderId="2" xfId="0" applyFont="1" applyFill="1" applyBorder="1" applyAlignment="1">
      <alignment vertical="center"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10" fontId="5" fillId="0" borderId="2" xfId="1" applyNumberFormat="1" applyFont="1" applyFill="1" applyBorder="1" applyAlignment="1">
      <alignment horizontal="left" vertical="top"/>
    </xf>
    <xf numFmtId="10" fontId="5" fillId="0" borderId="4" xfId="1" applyNumberFormat="1" applyFont="1" applyFill="1" applyBorder="1" applyAlignment="1">
      <alignment horizontal="left" vertical="top"/>
    </xf>
    <xf numFmtId="10" fontId="5" fillId="0" borderId="20" xfId="1" applyNumberFormat="1" applyFont="1" applyFill="1" applyBorder="1" applyAlignment="1">
      <alignment horizontal="left" vertical="top"/>
    </xf>
    <xf numFmtId="10" fontId="5" fillId="0" borderId="17" xfId="1" applyNumberFormat="1" applyFont="1" applyFill="1" applyBorder="1" applyAlignment="1">
      <alignment horizontal="left" vertical="top"/>
    </xf>
    <xf numFmtId="0" fontId="0" fillId="0" borderId="4" xfId="0" applyBorder="1" applyAlignment="1">
      <alignment vertical="center"/>
    </xf>
    <xf numFmtId="0" fontId="0" fillId="0" borderId="19" xfId="0" applyBorder="1" applyAlignment="1">
      <alignment vertical="center"/>
    </xf>
    <xf numFmtId="0" fontId="0" fillId="0" borderId="5" xfId="0"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 xfId="0" applyBorder="1" applyAlignment="1">
      <alignment horizontal="center" vertical="center"/>
    </xf>
    <xf numFmtId="10" fontId="3" fillId="0" borderId="2" xfId="1" applyNumberFormat="1" applyFont="1" applyFill="1" applyBorder="1" applyAlignment="1">
      <alignment horizontal="center" vertical="center" wrapText="1"/>
    </xf>
    <xf numFmtId="10" fontId="3" fillId="0" borderId="4" xfId="1" applyNumberFormat="1" applyFont="1" applyFill="1" applyBorder="1" applyAlignment="1">
      <alignment horizontal="center" vertical="center" wrapText="1"/>
    </xf>
    <xf numFmtId="0" fontId="3" fillId="0" borderId="2" xfId="0" applyFont="1" applyBorder="1" applyAlignment="1">
      <alignment horizontal="left" vertical="top"/>
    </xf>
    <xf numFmtId="0" fontId="4" fillId="0" borderId="2" xfId="0" applyFont="1" applyBorder="1" applyAlignment="1">
      <alignment horizontal="left"/>
    </xf>
    <xf numFmtId="166" fontId="8" fillId="0" borderId="2" xfId="0" applyNumberFormat="1" applyFont="1" applyBorder="1" applyAlignment="1">
      <alignment horizontal="center" vertical="top" wrapText="1"/>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10" fontId="5" fillId="0" borderId="18" xfId="1" applyNumberFormat="1" applyFont="1" applyFill="1" applyBorder="1" applyAlignment="1">
      <alignment horizontal="left" vertical="top"/>
    </xf>
    <xf numFmtId="10" fontId="5" fillId="0" borderId="16" xfId="1" applyNumberFormat="1" applyFont="1" applyFill="1" applyBorder="1" applyAlignment="1">
      <alignment horizontal="left" vertical="top"/>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2" xfId="0" applyFont="1" applyBorder="1" applyAlignment="1">
      <alignment horizontal="left"/>
    </xf>
    <xf numFmtId="0" fontId="6" fillId="0" borderId="4" xfId="0" applyFont="1" applyBorder="1" applyAlignment="1">
      <alignment horizontal="left"/>
    </xf>
    <xf numFmtId="0" fontId="4" fillId="0" borderId="2" xfId="0" applyFont="1" applyBorder="1" applyAlignment="1">
      <alignment horizontal="left" vertical="top" wrapText="1"/>
    </xf>
    <xf numFmtId="165" fontId="4" fillId="0" borderId="2" xfId="0" applyNumberFormat="1" applyFont="1" applyBorder="1" applyAlignment="1">
      <alignment horizontal="left" vertical="top" wrapText="1"/>
    </xf>
    <xf numFmtId="165" fontId="4" fillId="0" borderId="4" xfId="0" applyNumberFormat="1" applyFont="1" applyBorder="1" applyAlignment="1">
      <alignment horizontal="left" vertical="top" wrapText="1"/>
    </xf>
    <xf numFmtId="9" fontId="4" fillId="0" borderId="2" xfId="0" applyNumberFormat="1" applyFont="1" applyBorder="1" applyAlignment="1">
      <alignment horizontal="left" vertical="top" wrapText="1"/>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10" fontId="3" fillId="0" borderId="2" xfId="0" applyNumberFormat="1" applyFont="1" applyBorder="1" applyAlignment="1">
      <alignment horizontal="left" vertical="top"/>
    </xf>
    <xf numFmtId="166" fontId="33" fillId="0" borderId="2" xfId="0" applyNumberFormat="1" applyFont="1" applyBorder="1" applyAlignment="1">
      <alignment horizontal="center" vertical="top" wrapText="1"/>
    </xf>
    <xf numFmtId="166" fontId="33" fillId="0" borderId="4" xfId="0" applyNumberFormat="1" applyFont="1" applyBorder="1" applyAlignment="1">
      <alignment horizontal="center" vertical="top" wrapText="1"/>
    </xf>
    <xf numFmtId="4" fontId="3" fillId="0" borderId="2" xfId="0" applyNumberFormat="1" applyFont="1" applyBorder="1" applyAlignment="1">
      <alignment horizontal="left" vertical="top"/>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5" fillId="0" borderId="2" xfId="0" applyFont="1" applyBorder="1" applyAlignment="1">
      <alignment horizontal="left"/>
    </xf>
    <xf numFmtId="0" fontId="5" fillId="0" borderId="4" xfId="0" applyFont="1" applyBorder="1" applyAlignment="1">
      <alignment horizontal="left"/>
    </xf>
    <xf numFmtId="0" fontId="5" fillId="0" borderId="19" xfId="0" applyFont="1" applyBorder="1" applyAlignment="1">
      <alignment horizontal="left"/>
    </xf>
    <xf numFmtId="0" fontId="5" fillId="0" borderId="5" xfId="0" applyFont="1" applyBorder="1" applyAlignment="1">
      <alignment horizontal="left"/>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4" xfId="0" applyBorder="1"/>
    <xf numFmtId="0" fontId="0" fillId="0" borderId="19" xfId="0" applyBorder="1"/>
    <xf numFmtId="0" fontId="0" fillId="0" borderId="5" xfId="0" applyBorder="1"/>
    <xf numFmtId="0" fontId="0" fillId="0" borderId="17" xfId="0" applyBorder="1" applyAlignment="1">
      <alignment vertical="center"/>
    </xf>
    <xf numFmtId="0" fontId="0" fillId="0" borderId="18" xfId="0" applyBorder="1" applyAlignment="1">
      <alignment vertical="center"/>
    </xf>
    <xf numFmtId="0" fontId="0" fillId="0" borderId="16" xfId="0" applyBorder="1" applyAlignment="1">
      <alignment vertical="center"/>
    </xf>
    <xf numFmtId="0" fontId="0" fillId="0" borderId="23" xfId="0" applyBorder="1" applyAlignment="1">
      <alignment vertical="center"/>
    </xf>
    <xf numFmtId="0" fontId="0" fillId="0" borderId="0" xfId="0" applyAlignment="1">
      <alignment vertical="center"/>
    </xf>
    <xf numFmtId="0" fontId="0" fillId="0" borderId="25" xfId="0" applyBorder="1" applyAlignment="1">
      <alignment vertical="center"/>
    </xf>
    <xf numFmtId="0" fontId="0" fillId="0" borderId="3"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4" xfId="0" applyBorder="1" applyAlignment="1">
      <alignment horizontal="center" vertical="center"/>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166" fontId="33" fillId="0" borderId="19" xfId="0" applyNumberFormat="1" applyFont="1" applyBorder="1" applyAlignment="1">
      <alignment horizontal="center" vertical="top" wrapText="1"/>
    </xf>
    <xf numFmtId="166" fontId="33" fillId="0" borderId="5" xfId="0" applyNumberFormat="1" applyFont="1" applyBorder="1" applyAlignment="1">
      <alignment horizontal="center" vertical="top" wrapText="1"/>
    </xf>
    <xf numFmtId="0" fontId="4" fillId="0" borderId="4" xfId="0" applyFont="1" applyBorder="1" applyAlignment="1">
      <alignment horizontal="left"/>
    </xf>
    <xf numFmtId="0" fontId="4" fillId="0" borderId="19" xfId="0" applyFont="1" applyBorder="1" applyAlignment="1">
      <alignment horizontal="left"/>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xf numFmtId="0" fontId="4" fillId="0" borderId="5" xfId="0" applyFont="1" applyBorder="1" applyAlignment="1">
      <alignment horizontal="left"/>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0" fontId="4" fillId="0" borderId="4" xfId="0" applyFont="1" applyBorder="1" applyAlignment="1">
      <alignment horizontal="left"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10" fontId="5" fillId="0" borderId="20" xfId="1" applyNumberFormat="1" applyFont="1" applyFill="1" applyBorder="1" applyAlignment="1">
      <alignment horizontal="left" vertical="center"/>
    </xf>
    <xf numFmtId="10" fontId="5" fillId="0" borderId="17" xfId="1" applyNumberFormat="1" applyFont="1" applyFill="1" applyBorder="1" applyAlignment="1">
      <alignment horizontal="left" vertical="center"/>
    </xf>
    <xf numFmtId="0" fontId="6" fillId="0" borderId="19" xfId="0" applyFont="1" applyBorder="1" applyAlignment="1">
      <alignment horizontal="left"/>
    </xf>
    <xf numFmtId="0" fontId="6" fillId="0" borderId="5" xfId="0" applyFont="1" applyBorder="1" applyAlignment="1">
      <alignment horizontal="left"/>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0" fontId="3" fillId="0" borderId="16" xfId="0" applyFont="1" applyBorder="1" applyAlignment="1">
      <alignment horizontal="center" vertical="top" wrapText="1"/>
    </xf>
    <xf numFmtId="0" fontId="3" fillId="0" borderId="24" xfId="0" applyFont="1" applyBorder="1" applyAlignment="1">
      <alignment horizontal="center" vertical="top" wrapText="1"/>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xf numFmtId="0" fontId="4" fillId="0" borderId="19" xfId="0" applyFont="1" applyBorder="1" applyAlignment="1">
      <alignment horizontal="left" vertical="top"/>
    </xf>
    <xf numFmtId="0" fontId="4" fillId="0" borderId="5" xfId="0" applyFont="1" applyBorder="1" applyAlignment="1">
      <alignment horizontal="left" vertical="top"/>
    </xf>
    <xf numFmtId="10" fontId="5" fillId="0" borderId="2" xfId="1" applyNumberFormat="1" applyFont="1" applyFill="1" applyBorder="1" applyAlignment="1">
      <alignment horizontal="left" vertical="center"/>
    </xf>
    <xf numFmtId="10" fontId="5" fillId="0" borderId="4" xfId="1" applyNumberFormat="1" applyFont="1" applyFill="1" applyBorder="1" applyAlignment="1">
      <alignment horizontal="left" vertical="center"/>
    </xf>
    <xf numFmtId="4" fontId="3" fillId="0" borderId="2" xfId="0" applyNumberFormat="1" applyFont="1" applyBorder="1" applyAlignment="1">
      <alignment horizontal="left" vertical="center"/>
    </xf>
    <xf numFmtId="4" fontId="3" fillId="0" borderId="4" xfId="0" applyNumberFormat="1" applyFont="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horizontal="left" vertical="top" wrapText="1"/>
    </xf>
    <xf numFmtId="0" fontId="0" fillId="0" borderId="2" xfId="0"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10" fontId="5" fillId="0" borderId="4" xfId="1" applyNumberFormat="1" applyFont="1" applyBorder="1" applyAlignment="1">
      <alignment horizontal="center" vertical="top"/>
    </xf>
    <xf numFmtId="0" fontId="0" fillId="0" borderId="5" xfId="0" applyBorder="1" applyAlignment="1">
      <alignment horizontal="center" vertical="top"/>
    </xf>
    <xf numFmtId="10" fontId="5" fillId="0" borderId="5" xfId="1" applyNumberFormat="1" applyFont="1" applyBorder="1" applyAlignment="1">
      <alignment horizontal="center" vertical="top"/>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0" fontId="4" fillId="0" borderId="5" xfId="0" applyFont="1" applyBorder="1" applyAlignment="1">
      <alignment horizontal="justify"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6" fillId="0" borderId="4" xfId="0" applyFont="1" applyBorder="1" applyAlignment="1">
      <alignment horizontal="left" vertical="top"/>
    </xf>
    <xf numFmtId="0" fontId="6" fillId="0" borderId="19" xfId="0" applyFont="1" applyBorder="1" applyAlignment="1">
      <alignment horizontal="left" vertical="top"/>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10" fontId="3" fillId="0" borderId="17" xfId="1" applyNumberFormat="1" applyFont="1" applyFill="1" applyBorder="1" applyAlignment="1">
      <alignment horizontal="center" vertical="center" wrapText="1"/>
    </xf>
    <xf numFmtId="10" fontId="3" fillId="0" borderId="16" xfId="1" applyNumberFormat="1" applyFont="1" applyFill="1" applyBorder="1" applyAlignment="1">
      <alignment horizontal="center" vertical="center" wrapText="1"/>
    </xf>
    <xf numFmtId="10" fontId="3" fillId="0" borderId="3" xfId="1" applyNumberFormat="1" applyFont="1" applyFill="1" applyBorder="1" applyAlignment="1">
      <alignment horizontal="center" vertical="center" wrapText="1"/>
    </xf>
    <xf numFmtId="10" fontId="3" fillId="0" borderId="24" xfId="1" applyNumberFormat="1" applyFont="1" applyFill="1" applyBorder="1" applyAlignment="1">
      <alignment horizontal="center" vertical="center" wrapText="1"/>
    </xf>
    <xf numFmtId="10" fontId="3" fillId="0" borderId="18" xfId="1" applyNumberFormat="1" applyFont="1" applyFill="1" applyBorder="1" applyAlignment="1">
      <alignment horizontal="center" vertical="center" wrapText="1"/>
    </xf>
    <xf numFmtId="10" fontId="3" fillId="0" borderId="22" xfId="1" applyNumberFormat="1" applyFont="1" applyFill="1" applyBorder="1" applyAlignment="1">
      <alignment horizontal="center" vertical="center" wrapText="1"/>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11076</xdr:colOff>
      <xdr:row>46</xdr:row>
      <xdr:rowOff>44824</xdr:rowOff>
    </xdr:from>
    <xdr:to>
      <xdr:col>15</xdr:col>
      <xdr:colOff>1090576</xdr:colOff>
      <xdr:row>47</xdr:row>
      <xdr:rowOff>1371598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10975902" y="18086946"/>
          <a:ext cx="2973424" cy="1515059"/>
        </a:xfrm>
        <a:prstGeom prst="rect">
          <a:avLst/>
        </a:prstGeom>
      </xdr:spPr>
    </xdr:pic>
    <xdr:clientData/>
  </xdr:twoCellAnchor>
  <xdr:twoCellAnchor editAs="oneCell">
    <xdr:from>
      <xdr:col>9</xdr:col>
      <xdr:colOff>0</xdr:colOff>
      <xdr:row>49</xdr:row>
      <xdr:rowOff>0</xdr:rowOff>
    </xdr:from>
    <xdr:to>
      <xdr:col>9</xdr:col>
      <xdr:colOff>304800</xdr:colOff>
      <xdr:row>50</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44302</xdr:colOff>
      <xdr:row>47</xdr:row>
      <xdr:rowOff>1705638</xdr:rowOff>
    </xdr:from>
    <xdr:to>
      <xdr:col>4</xdr:col>
      <xdr:colOff>476250</xdr:colOff>
      <xdr:row>56</xdr:row>
      <xdr:rowOff>167437</xdr:rowOff>
    </xdr:to>
    <xdr:pic>
      <xdr:nvPicPr>
        <xdr:cNvPr id="24" name="Picture 23">
          <a:extLst>
            <a:ext uri="{FF2B5EF4-FFF2-40B4-BE49-F238E27FC236}">
              <a16:creationId xmlns:a16="http://schemas.microsoft.com/office/drawing/2014/main" id="{37D3AC2E-1F5D-4B11-94F2-42B23EF1EC9C}"/>
            </a:ext>
          </a:extLst>
        </xdr:cNvPr>
        <xdr:cNvPicPr>
          <a:picLocks noChangeAspect="1"/>
        </xdr:cNvPicPr>
      </xdr:nvPicPr>
      <xdr:blipFill>
        <a:blip xmlns:r="http://schemas.openxmlformats.org/officeDocument/2006/relationships" r:embed="rId2"/>
        <a:stretch>
          <a:fillRect/>
        </a:stretch>
      </xdr:blipFill>
      <xdr:spPr>
        <a:xfrm>
          <a:off x="2591686" y="19936045"/>
          <a:ext cx="2602762" cy="1684793"/>
        </a:xfrm>
        <a:prstGeom prst="rect">
          <a:avLst/>
        </a:prstGeom>
      </xdr:spPr>
    </xdr:pic>
    <xdr:clientData/>
  </xdr:twoCellAnchor>
  <xdr:twoCellAnchor editAs="oneCell">
    <xdr:from>
      <xdr:col>1</xdr:col>
      <xdr:colOff>22152</xdr:colOff>
      <xdr:row>46</xdr:row>
      <xdr:rowOff>143982</xdr:rowOff>
    </xdr:from>
    <xdr:to>
      <xdr:col>4</xdr:col>
      <xdr:colOff>653459</xdr:colOff>
      <xdr:row>47</xdr:row>
      <xdr:rowOff>1689222</xdr:rowOff>
    </xdr:to>
    <xdr:pic>
      <xdr:nvPicPr>
        <xdr:cNvPr id="28" name="Picture 27">
          <a:extLst>
            <a:ext uri="{FF2B5EF4-FFF2-40B4-BE49-F238E27FC236}">
              <a16:creationId xmlns:a16="http://schemas.microsoft.com/office/drawing/2014/main" id="{D6F4FFE1-9BC8-11CA-B4A7-4EE2645CD10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69536" y="18186104"/>
          <a:ext cx="2802121" cy="17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66455</xdr:colOff>
      <xdr:row>47</xdr:row>
      <xdr:rowOff>1628111</xdr:rowOff>
    </xdr:from>
    <xdr:to>
      <xdr:col>12</xdr:col>
      <xdr:colOff>707891</xdr:colOff>
      <xdr:row>58</xdr:row>
      <xdr:rowOff>22152</xdr:rowOff>
    </xdr:to>
    <xdr:pic>
      <xdr:nvPicPr>
        <xdr:cNvPr id="29" name="Picture 28">
          <a:extLst>
            <a:ext uri="{FF2B5EF4-FFF2-40B4-BE49-F238E27FC236}">
              <a16:creationId xmlns:a16="http://schemas.microsoft.com/office/drawing/2014/main" id="{02D48B59-5265-748F-648C-252A568E7E5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129478" y="19858518"/>
          <a:ext cx="2579663" cy="199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33227</xdr:colOff>
      <xdr:row>46</xdr:row>
      <xdr:rowOff>143984</xdr:rowOff>
    </xdr:from>
    <xdr:to>
      <xdr:col>12</xdr:col>
      <xdr:colOff>753140</xdr:colOff>
      <xdr:row>47</xdr:row>
      <xdr:rowOff>1683488</xdr:rowOff>
    </xdr:to>
    <xdr:pic>
      <xdr:nvPicPr>
        <xdr:cNvPr id="30" name="Picture 29">
          <a:extLst>
            <a:ext uri="{FF2B5EF4-FFF2-40B4-BE49-F238E27FC236}">
              <a16:creationId xmlns:a16="http://schemas.microsoft.com/office/drawing/2014/main" id="{68D3125D-AAD0-6C41-7946-301CB70F0F7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96250" y="18186106"/>
          <a:ext cx="2658140" cy="1727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14565</xdr:colOff>
      <xdr:row>47</xdr:row>
      <xdr:rowOff>22152</xdr:rowOff>
    </xdr:from>
    <xdr:to>
      <xdr:col>20</xdr:col>
      <xdr:colOff>383383</xdr:colOff>
      <xdr:row>47</xdr:row>
      <xdr:rowOff>1572733</xdr:rowOff>
    </xdr:to>
    <xdr:pic>
      <xdr:nvPicPr>
        <xdr:cNvPr id="31" name="Picture 30">
          <a:extLst>
            <a:ext uri="{FF2B5EF4-FFF2-40B4-BE49-F238E27FC236}">
              <a16:creationId xmlns:a16="http://schemas.microsoft.com/office/drawing/2014/main" id="{AB822FC0-9135-4D44-8D56-E16E3618C4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02385" y="18252559"/>
          <a:ext cx="2506405"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88605</xdr:colOff>
      <xdr:row>48</xdr:row>
      <xdr:rowOff>77529</xdr:rowOff>
    </xdr:from>
    <xdr:to>
      <xdr:col>20</xdr:col>
      <xdr:colOff>553780</xdr:colOff>
      <xdr:row>57</xdr:row>
      <xdr:rowOff>67758</xdr:rowOff>
    </xdr:to>
    <xdr:pic>
      <xdr:nvPicPr>
        <xdr:cNvPr id="32" name="Picture 31">
          <a:extLst>
            <a:ext uri="{FF2B5EF4-FFF2-40B4-BE49-F238E27FC236}">
              <a16:creationId xmlns:a16="http://schemas.microsoft.com/office/drawing/2014/main" id="{CA903AB3-648B-49BC-82FC-2812EED4BE1D}"/>
            </a:ext>
          </a:extLst>
        </xdr:cNvPr>
        <xdr:cNvPicPr>
          <a:picLocks noChangeAspect="1"/>
        </xdr:cNvPicPr>
      </xdr:nvPicPr>
      <xdr:blipFill>
        <a:blip xmlns:r="http://schemas.openxmlformats.org/officeDocument/2006/relationships" r:embed="rId2"/>
        <a:stretch>
          <a:fillRect/>
        </a:stretch>
      </xdr:blipFill>
      <xdr:spPr>
        <a:xfrm>
          <a:off x="14276425" y="20024651"/>
          <a:ext cx="2602762" cy="1684793"/>
        </a:xfrm>
        <a:prstGeom prst="rect">
          <a:avLst/>
        </a:prstGeom>
      </xdr:spPr>
    </xdr:pic>
    <xdr:clientData/>
  </xdr:twoCellAnchor>
  <xdr:twoCellAnchor editAs="oneCell">
    <xdr:from>
      <xdr:col>25</xdr:col>
      <xdr:colOff>46463</xdr:colOff>
      <xdr:row>48</xdr:row>
      <xdr:rowOff>53757</xdr:rowOff>
    </xdr:from>
    <xdr:to>
      <xdr:col>28</xdr:col>
      <xdr:colOff>766647</xdr:colOff>
      <xdr:row>57</xdr:row>
      <xdr:rowOff>43986</xdr:rowOff>
    </xdr:to>
    <xdr:pic>
      <xdr:nvPicPr>
        <xdr:cNvPr id="34" name="Picture 33">
          <a:extLst>
            <a:ext uri="{FF2B5EF4-FFF2-40B4-BE49-F238E27FC236}">
              <a16:creationId xmlns:a16="http://schemas.microsoft.com/office/drawing/2014/main" id="{4E33011E-84C6-4727-B9BE-134196C36739}"/>
            </a:ext>
          </a:extLst>
        </xdr:cNvPr>
        <xdr:cNvPicPr>
          <a:picLocks noChangeAspect="1"/>
        </xdr:cNvPicPr>
      </xdr:nvPicPr>
      <xdr:blipFill>
        <a:blip xmlns:r="http://schemas.openxmlformats.org/officeDocument/2006/relationships" r:embed="rId2"/>
        <a:stretch>
          <a:fillRect/>
        </a:stretch>
      </xdr:blipFill>
      <xdr:spPr>
        <a:xfrm>
          <a:off x="21733262" y="20683513"/>
          <a:ext cx="2822653" cy="1662912"/>
        </a:xfrm>
        <a:prstGeom prst="rect">
          <a:avLst/>
        </a:prstGeom>
      </xdr:spPr>
    </xdr:pic>
    <xdr:clientData/>
  </xdr:twoCellAnchor>
  <xdr:twoCellAnchor editAs="oneCell">
    <xdr:from>
      <xdr:col>41</xdr:col>
      <xdr:colOff>199361</xdr:colOff>
      <xdr:row>47</xdr:row>
      <xdr:rowOff>121831</xdr:rowOff>
    </xdr:from>
    <xdr:to>
      <xdr:col>43</xdr:col>
      <xdr:colOff>1395524</xdr:colOff>
      <xdr:row>47</xdr:row>
      <xdr:rowOff>1672412</xdr:rowOff>
    </xdr:to>
    <xdr:pic>
      <xdr:nvPicPr>
        <xdr:cNvPr id="41" name="Picture 40">
          <a:extLst>
            <a:ext uri="{FF2B5EF4-FFF2-40B4-BE49-F238E27FC236}">
              <a16:creationId xmlns:a16="http://schemas.microsoft.com/office/drawing/2014/main" id="{9C42F93A-01F2-4133-867F-5E2D337E06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233140" y="18352238"/>
          <a:ext cx="2547384"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188286</xdr:colOff>
      <xdr:row>48</xdr:row>
      <xdr:rowOff>77529</xdr:rowOff>
    </xdr:from>
    <xdr:to>
      <xdr:col>43</xdr:col>
      <xdr:colOff>1439827</xdr:colOff>
      <xdr:row>57</xdr:row>
      <xdr:rowOff>67758</xdr:rowOff>
    </xdr:to>
    <xdr:pic>
      <xdr:nvPicPr>
        <xdr:cNvPr id="42" name="Picture 41">
          <a:extLst>
            <a:ext uri="{FF2B5EF4-FFF2-40B4-BE49-F238E27FC236}">
              <a16:creationId xmlns:a16="http://schemas.microsoft.com/office/drawing/2014/main" id="{39F8ECD5-2689-434F-B45A-DA5D83CB6E75}"/>
            </a:ext>
          </a:extLst>
        </xdr:cNvPr>
        <xdr:cNvPicPr>
          <a:picLocks noChangeAspect="1"/>
        </xdr:cNvPicPr>
      </xdr:nvPicPr>
      <xdr:blipFill>
        <a:blip xmlns:r="http://schemas.openxmlformats.org/officeDocument/2006/relationships" r:embed="rId2"/>
        <a:stretch>
          <a:fillRect/>
        </a:stretch>
      </xdr:blipFill>
      <xdr:spPr>
        <a:xfrm>
          <a:off x="31222065" y="20024651"/>
          <a:ext cx="2602762" cy="1684793"/>
        </a:xfrm>
        <a:prstGeom prst="rect">
          <a:avLst/>
        </a:prstGeom>
      </xdr:spPr>
    </xdr:pic>
    <xdr:clientData/>
  </xdr:twoCellAnchor>
  <xdr:twoCellAnchor editAs="oneCell">
    <xdr:from>
      <xdr:col>49</xdr:col>
      <xdr:colOff>110757</xdr:colOff>
      <xdr:row>48</xdr:row>
      <xdr:rowOff>77529</xdr:rowOff>
    </xdr:from>
    <xdr:to>
      <xdr:col>51</xdr:col>
      <xdr:colOff>1637025</xdr:colOff>
      <xdr:row>57</xdr:row>
      <xdr:rowOff>67758</xdr:rowOff>
    </xdr:to>
    <xdr:pic>
      <xdr:nvPicPr>
        <xdr:cNvPr id="44" name="Picture 43">
          <a:extLst>
            <a:ext uri="{FF2B5EF4-FFF2-40B4-BE49-F238E27FC236}">
              <a16:creationId xmlns:a16="http://schemas.microsoft.com/office/drawing/2014/main" id="{A81DCFCF-AE50-4F96-8DC8-9313722C44D2}"/>
            </a:ext>
          </a:extLst>
        </xdr:cNvPr>
        <xdr:cNvPicPr>
          <a:picLocks noChangeAspect="1"/>
        </xdr:cNvPicPr>
      </xdr:nvPicPr>
      <xdr:blipFill>
        <a:blip xmlns:r="http://schemas.openxmlformats.org/officeDocument/2006/relationships" r:embed="rId2"/>
        <a:stretch>
          <a:fillRect/>
        </a:stretch>
      </xdr:blipFill>
      <xdr:spPr>
        <a:xfrm>
          <a:off x="40963714" y="20707285"/>
          <a:ext cx="2955829" cy="1662912"/>
        </a:xfrm>
        <a:prstGeom prst="rect">
          <a:avLst/>
        </a:prstGeom>
      </xdr:spPr>
    </xdr:pic>
    <xdr:clientData/>
  </xdr:twoCellAnchor>
  <xdr:twoCellAnchor editAs="oneCell">
    <xdr:from>
      <xdr:col>57</xdr:col>
      <xdr:colOff>265813</xdr:colOff>
      <xdr:row>47</xdr:row>
      <xdr:rowOff>0</xdr:rowOff>
    </xdr:from>
    <xdr:to>
      <xdr:col>59</xdr:col>
      <xdr:colOff>1772092</xdr:colOff>
      <xdr:row>48</xdr:row>
      <xdr:rowOff>11074</xdr:rowOff>
    </xdr:to>
    <xdr:pic>
      <xdr:nvPicPr>
        <xdr:cNvPr id="45" name="Picture 44">
          <a:extLst>
            <a:ext uri="{FF2B5EF4-FFF2-40B4-BE49-F238E27FC236}">
              <a16:creationId xmlns:a16="http://schemas.microsoft.com/office/drawing/2014/main" id="{71838FCD-9AD0-40EE-B058-832E7FCC649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302325" y="18230407"/>
          <a:ext cx="2923953" cy="1727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57</xdr:col>
      <xdr:colOff>254738</xdr:colOff>
      <xdr:row>48</xdr:row>
      <xdr:rowOff>0</xdr:rowOff>
    </xdr:from>
    <xdr:to>
      <xdr:col>59</xdr:col>
      <xdr:colOff>1893924</xdr:colOff>
      <xdr:row>58</xdr:row>
      <xdr:rowOff>110756</xdr:rowOff>
    </xdr:to>
    <xdr:pic>
      <xdr:nvPicPr>
        <xdr:cNvPr id="46" name="Picture 45">
          <a:extLst>
            <a:ext uri="{FF2B5EF4-FFF2-40B4-BE49-F238E27FC236}">
              <a16:creationId xmlns:a16="http://schemas.microsoft.com/office/drawing/2014/main" id="{ABFF2C69-2ECB-4C9B-A6DA-120A825B860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291250" y="19947122"/>
          <a:ext cx="3056860" cy="199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88605</xdr:colOff>
      <xdr:row>47</xdr:row>
      <xdr:rowOff>1694566</xdr:rowOff>
    </xdr:from>
    <xdr:to>
      <xdr:col>36</xdr:col>
      <xdr:colOff>55377</xdr:colOff>
      <xdr:row>57</xdr:row>
      <xdr:rowOff>143983</xdr:rowOff>
    </xdr:to>
    <xdr:pic>
      <xdr:nvPicPr>
        <xdr:cNvPr id="2" name="Picture 1">
          <a:extLst>
            <a:ext uri="{FF2B5EF4-FFF2-40B4-BE49-F238E27FC236}">
              <a16:creationId xmlns:a16="http://schemas.microsoft.com/office/drawing/2014/main" id="{A19C37CE-62BB-FFB5-79C0-F1CF6B08254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7700029" y="20567357"/>
          <a:ext cx="2635988" cy="1860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65</xdr:col>
      <xdr:colOff>376570</xdr:colOff>
      <xdr:row>48</xdr:row>
      <xdr:rowOff>88604</xdr:rowOff>
    </xdr:from>
    <xdr:to>
      <xdr:col>68</xdr:col>
      <xdr:colOff>177209</xdr:colOff>
      <xdr:row>58</xdr:row>
      <xdr:rowOff>66451</xdr:rowOff>
    </xdr:to>
    <xdr:pic>
      <xdr:nvPicPr>
        <xdr:cNvPr id="9" name="Picture 8">
          <a:extLst>
            <a:ext uri="{FF2B5EF4-FFF2-40B4-BE49-F238E27FC236}">
              <a16:creationId xmlns:a16="http://schemas.microsoft.com/office/drawing/2014/main" id="{EF5A28CE-15A7-4DCE-9F7C-B604FF89BF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9939797" y="20334767"/>
          <a:ext cx="3167616" cy="1860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197470</xdr:colOff>
      <xdr:row>47</xdr:row>
      <xdr:rowOff>81311</xdr:rowOff>
    </xdr:from>
    <xdr:to>
      <xdr:col>28</xdr:col>
      <xdr:colOff>601136</xdr:colOff>
      <xdr:row>47</xdr:row>
      <xdr:rowOff>1631892</xdr:rowOff>
    </xdr:to>
    <xdr:pic>
      <xdr:nvPicPr>
        <xdr:cNvPr id="10" name="Picture 9">
          <a:extLst>
            <a:ext uri="{FF2B5EF4-FFF2-40B4-BE49-F238E27FC236}">
              <a16:creationId xmlns:a16="http://schemas.microsoft.com/office/drawing/2014/main" id="{999DE83F-BC50-4314-93B9-6DB4435975A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884269" y="18991921"/>
          <a:ext cx="2506135"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0</xdr:colOff>
      <xdr:row>47</xdr:row>
      <xdr:rowOff>0</xdr:rowOff>
    </xdr:from>
    <xdr:to>
      <xdr:col>35</xdr:col>
      <xdr:colOff>1216775</xdr:colOff>
      <xdr:row>47</xdr:row>
      <xdr:rowOff>1550581</xdr:rowOff>
    </xdr:to>
    <xdr:pic>
      <xdr:nvPicPr>
        <xdr:cNvPr id="3" name="Picture 2">
          <a:extLst>
            <a:ext uri="{FF2B5EF4-FFF2-40B4-BE49-F238E27FC236}">
              <a16:creationId xmlns:a16="http://schemas.microsoft.com/office/drawing/2014/main" id="{A72B0825-A096-4083-BD37-1C8AF945367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10884" y="18910610"/>
          <a:ext cx="2506135"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73</xdr:col>
      <xdr:colOff>476251</xdr:colOff>
      <xdr:row>48</xdr:row>
      <xdr:rowOff>34847</xdr:rowOff>
    </xdr:from>
    <xdr:to>
      <xdr:col>75</xdr:col>
      <xdr:colOff>2463102</xdr:colOff>
      <xdr:row>57</xdr:row>
      <xdr:rowOff>25076</xdr:rowOff>
    </xdr:to>
    <xdr:pic>
      <xdr:nvPicPr>
        <xdr:cNvPr id="13" name="Picture 12">
          <a:extLst>
            <a:ext uri="{FF2B5EF4-FFF2-40B4-BE49-F238E27FC236}">
              <a16:creationId xmlns:a16="http://schemas.microsoft.com/office/drawing/2014/main" id="{12E9DD65-5EFC-4DB8-9301-0826455AF065}"/>
            </a:ext>
          </a:extLst>
        </xdr:cNvPr>
        <xdr:cNvPicPr>
          <a:picLocks noChangeAspect="1"/>
        </xdr:cNvPicPr>
      </xdr:nvPicPr>
      <xdr:blipFill>
        <a:blip xmlns:r="http://schemas.openxmlformats.org/officeDocument/2006/relationships" r:embed="rId2"/>
        <a:stretch>
          <a:fillRect/>
        </a:stretch>
      </xdr:blipFill>
      <xdr:spPr>
        <a:xfrm>
          <a:off x="59182775" y="20664603"/>
          <a:ext cx="3194360" cy="1662912"/>
        </a:xfrm>
        <a:prstGeom prst="rect">
          <a:avLst/>
        </a:prstGeom>
      </xdr:spPr>
    </xdr:pic>
    <xdr:clientData/>
  </xdr:twoCellAnchor>
  <xdr:twoCellAnchor editAs="oneCell">
    <xdr:from>
      <xdr:col>49</xdr:col>
      <xdr:colOff>398720</xdr:colOff>
      <xdr:row>47</xdr:row>
      <xdr:rowOff>110756</xdr:rowOff>
    </xdr:from>
    <xdr:to>
      <xdr:col>51</xdr:col>
      <xdr:colOff>1683487</xdr:colOff>
      <xdr:row>47</xdr:row>
      <xdr:rowOff>1661337</xdr:rowOff>
    </xdr:to>
    <xdr:pic>
      <xdr:nvPicPr>
        <xdr:cNvPr id="4" name="Picture 3">
          <a:extLst>
            <a:ext uri="{FF2B5EF4-FFF2-40B4-BE49-F238E27FC236}">
              <a16:creationId xmlns:a16="http://schemas.microsoft.com/office/drawing/2014/main" id="{9BEF4D76-D310-42FB-B098-60ACB47CD1B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278691" y="19271512"/>
          <a:ext cx="2724593"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73</xdr:col>
      <xdr:colOff>454098</xdr:colOff>
      <xdr:row>47</xdr:row>
      <xdr:rowOff>77529</xdr:rowOff>
    </xdr:from>
    <xdr:to>
      <xdr:col>75</xdr:col>
      <xdr:colOff>2181890</xdr:colOff>
      <xdr:row>47</xdr:row>
      <xdr:rowOff>1628110</xdr:rowOff>
    </xdr:to>
    <xdr:pic>
      <xdr:nvPicPr>
        <xdr:cNvPr id="7" name="Picture 6">
          <a:extLst>
            <a:ext uri="{FF2B5EF4-FFF2-40B4-BE49-F238E27FC236}">
              <a16:creationId xmlns:a16="http://schemas.microsoft.com/office/drawing/2014/main" id="{671162D8-81D1-4C69-9957-2983B3F9CE4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498022" y="19238285"/>
          <a:ext cx="2946106"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65</xdr:col>
      <xdr:colOff>376571</xdr:colOff>
      <xdr:row>47</xdr:row>
      <xdr:rowOff>44302</xdr:rowOff>
    </xdr:from>
    <xdr:to>
      <xdr:col>68</xdr:col>
      <xdr:colOff>221512</xdr:colOff>
      <xdr:row>47</xdr:row>
      <xdr:rowOff>1594883</xdr:rowOff>
    </xdr:to>
    <xdr:pic>
      <xdr:nvPicPr>
        <xdr:cNvPr id="8" name="Picture 7">
          <a:extLst>
            <a:ext uri="{FF2B5EF4-FFF2-40B4-BE49-F238E27FC236}">
              <a16:creationId xmlns:a16="http://schemas.microsoft.com/office/drawing/2014/main" id="{5D9C0AE5-D405-419D-AC30-C79B6841CA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439681" y="19205058"/>
          <a:ext cx="3211918"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58"/>
  <sheetViews>
    <sheetView tabSelected="1" topLeftCell="A28" zoomScale="86" zoomScaleNormal="36" workbookViewId="0">
      <selection activeCell="AH47" sqref="AH47"/>
    </sheetView>
  </sheetViews>
  <sheetFormatPr defaultColWidth="9.140625" defaultRowHeight="15" x14ac:dyDescent="0.25"/>
  <cols>
    <col min="1" max="1" width="38.140625" style="5" customWidth="1"/>
    <col min="2" max="2" width="11.7109375" style="5" customWidth="1"/>
    <col min="3" max="3" width="11.7109375" style="2" customWidth="1"/>
    <col min="4" max="4" width="9" style="2" customWidth="1"/>
    <col min="5" max="5" width="14.28515625" style="2" customWidth="1"/>
    <col min="6" max="6" width="14.42578125" style="2" bestFit="1" customWidth="1"/>
    <col min="7" max="8" width="15.85546875" style="2" bestFit="1" customWidth="1"/>
    <col min="9" max="9" width="3" style="2" customWidth="1"/>
    <col min="10" max="10" width="11.140625" style="2" customWidth="1"/>
    <col min="11" max="11" width="9.28515625" style="2" customWidth="1"/>
    <col min="12" max="12" width="8.710937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19" width="11.42578125" style="2" customWidth="1"/>
    <col min="20" max="20" width="9.140625" style="2" customWidth="1"/>
    <col min="21" max="21" width="15.85546875" style="2" customWidth="1"/>
    <col min="22" max="22" width="11.42578125" style="2" customWidth="1"/>
    <col min="23" max="23" width="15" style="2" customWidth="1"/>
    <col min="24" max="24" width="20.85546875" style="2" customWidth="1"/>
    <col min="25" max="25" width="4.140625" style="2" customWidth="1"/>
    <col min="26" max="26" width="11" style="2" customWidth="1"/>
    <col min="27" max="28" width="10.28515625" style="2" customWidth="1"/>
    <col min="29" max="29" width="15.28515625" style="2" customWidth="1"/>
    <col min="30" max="30" width="12.42578125" style="2" customWidth="1"/>
    <col min="31" max="31" width="10.140625" style="2" bestFit="1" customWidth="1"/>
    <col min="32" max="32" width="15.85546875" style="2" customWidth="1"/>
    <col min="33" max="33" width="3.7109375" style="2" customWidth="1"/>
    <col min="34" max="34" width="10.28515625" style="2" customWidth="1"/>
    <col min="35" max="35" width="9.140625" style="2"/>
    <col min="36" max="36" width="20.5703125" style="2" customWidth="1"/>
    <col min="37" max="37" width="14.140625" style="2" customWidth="1"/>
    <col min="38" max="39" width="10.140625" style="2" bestFit="1" customWidth="1"/>
    <col min="40" max="40" width="14.28515625" style="2" bestFit="1" customWidth="1"/>
    <col min="41" max="41" width="2.28515625" style="2" customWidth="1"/>
    <col min="42" max="42" width="10.28515625" style="2" customWidth="1"/>
    <col min="43" max="43" width="10" style="2" customWidth="1"/>
    <col min="44" max="44" width="32.140625" style="2" customWidth="1"/>
    <col min="45" max="45" width="18.5703125" style="2" customWidth="1"/>
    <col min="46" max="47" width="10.140625" style="2" bestFit="1" customWidth="1"/>
    <col min="48" max="48" width="14.28515625" style="2" bestFit="1" customWidth="1"/>
    <col min="49" max="49" width="2.28515625" style="2" customWidth="1"/>
    <col min="50" max="50" width="10.42578125" style="2" customWidth="1"/>
    <col min="51" max="51" width="11.140625" style="2" customWidth="1"/>
    <col min="52" max="52" width="34.28515625" style="2" customWidth="1"/>
    <col min="53" max="54" width="9.140625" style="2"/>
    <col min="55" max="55" width="10.140625" style="2" bestFit="1" customWidth="1"/>
    <col min="56" max="56" width="10" style="2" customWidth="1"/>
    <col min="57" max="57" width="3.42578125" style="2" customWidth="1"/>
    <col min="58" max="58" width="12.140625" style="2" customWidth="1"/>
    <col min="59" max="59" width="9.140625" style="2"/>
    <col min="60" max="60" width="30.7109375" style="2" customWidth="1"/>
    <col min="61" max="61" width="9.140625" style="2"/>
    <col min="62" max="63" width="10.140625" style="2" bestFit="1" customWidth="1"/>
    <col min="64" max="64" width="12.42578125" style="2" customWidth="1"/>
    <col min="65" max="65" width="4.140625" style="2" customWidth="1"/>
    <col min="66" max="67" width="9.140625" style="2"/>
    <col min="68" max="68" width="32.28515625" style="2" customWidth="1"/>
    <col min="69" max="71" width="9.140625" style="2"/>
    <col min="72" max="72" width="7.140625" style="2" customWidth="1"/>
    <col min="73" max="73" width="4.5703125" style="2" customWidth="1"/>
    <col min="74" max="75" width="9.140625" style="2"/>
    <col min="76" max="76" width="43.42578125" style="2" customWidth="1"/>
    <col min="77" max="79" width="9.140625" style="2"/>
    <col min="80" max="80" width="31" style="2" customWidth="1"/>
    <col min="81" max="81" width="5.140625" style="2" customWidth="1"/>
    <col min="82" max="16384" width="9.140625" style="2"/>
  </cols>
  <sheetData>
    <row r="1" spans="1:81" ht="15.75" x14ac:dyDescent="0.25">
      <c r="A1" s="1" t="s">
        <v>3</v>
      </c>
      <c r="B1" s="15"/>
      <c r="Q1" s="42"/>
      <c r="AG1" s="42"/>
      <c r="AO1" s="42"/>
      <c r="AW1" s="42"/>
      <c r="AX1" s="42"/>
      <c r="AY1" s="42"/>
      <c r="AZ1" s="42"/>
      <c r="BA1" s="42"/>
      <c r="BB1" s="42"/>
      <c r="BC1" s="42"/>
      <c r="BD1" s="42"/>
      <c r="BE1" s="42"/>
      <c r="BM1" s="42"/>
      <c r="BU1" s="42"/>
      <c r="CC1" s="42"/>
    </row>
    <row r="2" spans="1:81" ht="15.75" x14ac:dyDescent="0.25">
      <c r="A2" s="60" t="s">
        <v>4</v>
      </c>
      <c r="B2" s="107" t="s">
        <v>125</v>
      </c>
      <c r="C2" s="108"/>
      <c r="D2" s="108"/>
      <c r="E2" s="108"/>
      <c r="F2" s="108"/>
      <c r="G2" s="108"/>
      <c r="H2" s="109"/>
      <c r="I2" s="210"/>
      <c r="J2" s="107" t="s">
        <v>125</v>
      </c>
      <c r="K2" s="108"/>
      <c r="L2" s="108"/>
      <c r="M2" s="108"/>
      <c r="N2" s="108"/>
      <c r="O2" s="108"/>
      <c r="P2" s="109"/>
      <c r="Q2" s="192"/>
      <c r="R2" s="107" t="s">
        <v>125</v>
      </c>
      <c r="S2" s="108"/>
      <c r="T2" s="108"/>
      <c r="U2" s="108"/>
      <c r="V2" s="108"/>
      <c r="W2" s="108"/>
      <c r="X2" s="109"/>
      <c r="Y2" s="27"/>
      <c r="Z2" s="107" t="s">
        <v>125</v>
      </c>
      <c r="AA2" s="108"/>
      <c r="AB2" s="108"/>
      <c r="AC2" s="108"/>
      <c r="AD2" s="108"/>
      <c r="AE2" s="108"/>
      <c r="AF2" s="109"/>
      <c r="AG2" s="42"/>
      <c r="AH2" s="107" t="s">
        <v>125</v>
      </c>
      <c r="AI2" s="108"/>
      <c r="AJ2" s="108"/>
      <c r="AK2" s="108"/>
      <c r="AL2" s="108"/>
      <c r="AM2" s="108"/>
      <c r="AN2" s="109"/>
      <c r="AO2" s="42"/>
      <c r="AP2" s="107" t="s">
        <v>125</v>
      </c>
      <c r="AQ2" s="108"/>
      <c r="AR2" s="108"/>
      <c r="AS2" s="108"/>
      <c r="AT2" s="108"/>
      <c r="AU2" s="108"/>
      <c r="AV2" s="109"/>
      <c r="AW2" s="42"/>
      <c r="AX2" s="107" t="s">
        <v>125</v>
      </c>
      <c r="AY2" s="108"/>
      <c r="AZ2" s="108"/>
      <c r="BA2" s="108"/>
      <c r="BB2" s="108"/>
      <c r="BC2" s="108"/>
      <c r="BD2" s="109"/>
      <c r="BE2" s="42"/>
      <c r="BF2" s="107" t="s">
        <v>125</v>
      </c>
      <c r="BG2" s="108"/>
      <c r="BH2" s="108"/>
      <c r="BI2" s="108"/>
      <c r="BJ2" s="108"/>
      <c r="BK2" s="108"/>
      <c r="BL2" s="109"/>
      <c r="BM2" s="42"/>
      <c r="BN2" s="107" t="s">
        <v>125</v>
      </c>
      <c r="BO2" s="108"/>
      <c r="BP2" s="108"/>
      <c r="BQ2" s="108"/>
      <c r="BR2" s="108"/>
      <c r="BS2" s="108"/>
      <c r="BT2" s="109"/>
      <c r="BU2" s="42"/>
      <c r="BV2" s="107" t="s">
        <v>125</v>
      </c>
      <c r="BW2" s="108"/>
      <c r="BX2" s="108"/>
      <c r="BY2" s="108"/>
      <c r="BZ2" s="108"/>
      <c r="CA2" s="108"/>
      <c r="CB2" s="109"/>
      <c r="CC2" s="42"/>
    </row>
    <row r="3" spans="1:81" ht="18" x14ac:dyDescent="0.25">
      <c r="A3" s="4" t="s">
        <v>5</v>
      </c>
      <c r="B3" s="111" t="s">
        <v>15</v>
      </c>
      <c r="C3" s="176"/>
      <c r="D3" s="176"/>
      <c r="E3" s="176"/>
      <c r="F3" s="176"/>
      <c r="G3" s="176"/>
      <c r="H3" s="177"/>
      <c r="I3" s="211"/>
      <c r="J3" s="213" t="s">
        <v>23</v>
      </c>
      <c r="K3" s="214"/>
      <c r="L3" s="214"/>
      <c r="M3" s="214"/>
      <c r="N3" s="214"/>
      <c r="O3" s="214"/>
      <c r="P3" s="214"/>
      <c r="Q3" s="192"/>
      <c r="R3" s="176" t="s">
        <v>41</v>
      </c>
      <c r="S3" s="176"/>
      <c r="T3" s="176"/>
      <c r="U3" s="176"/>
      <c r="V3" s="176"/>
      <c r="W3" s="176"/>
      <c r="X3" s="177"/>
      <c r="Y3" s="30"/>
      <c r="Z3" s="111" t="s">
        <v>51</v>
      </c>
      <c r="AA3" s="176"/>
      <c r="AB3" s="176"/>
      <c r="AC3" s="176"/>
      <c r="AD3" s="176"/>
      <c r="AE3" s="176"/>
      <c r="AF3" s="177"/>
      <c r="AG3" s="42"/>
      <c r="AH3" s="111" t="s">
        <v>57</v>
      </c>
      <c r="AI3" s="176"/>
      <c r="AJ3" s="176"/>
      <c r="AK3" s="176"/>
      <c r="AL3" s="176"/>
      <c r="AM3" s="176"/>
      <c r="AN3" s="177"/>
      <c r="AO3" s="42"/>
      <c r="AP3" s="111" t="s">
        <v>64</v>
      </c>
      <c r="AQ3" s="176"/>
      <c r="AR3" s="176"/>
      <c r="AS3" s="176"/>
      <c r="AT3" s="176"/>
      <c r="AU3" s="176"/>
      <c r="AV3" s="177"/>
      <c r="AW3" s="42"/>
      <c r="AX3" s="110" t="s">
        <v>68</v>
      </c>
      <c r="AY3" s="110"/>
      <c r="AZ3" s="110"/>
      <c r="BA3" s="110"/>
      <c r="BB3" s="110"/>
      <c r="BC3" s="110"/>
      <c r="BD3" s="110"/>
      <c r="BE3" s="42"/>
      <c r="BF3" s="110" t="s">
        <v>73</v>
      </c>
      <c r="BG3" s="110"/>
      <c r="BH3" s="110"/>
      <c r="BI3" s="110"/>
      <c r="BJ3" s="110"/>
      <c r="BK3" s="110"/>
      <c r="BL3" s="110"/>
      <c r="BM3" s="42"/>
      <c r="BN3" s="110" t="s">
        <v>78</v>
      </c>
      <c r="BO3" s="110"/>
      <c r="BP3" s="110"/>
      <c r="BQ3" s="110"/>
      <c r="BR3" s="110"/>
      <c r="BS3" s="110"/>
      <c r="BT3" s="111"/>
      <c r="BU3" s="42"/>
      <c r="BV3" s="110" t="s">
        <v>101</v>
      </c>
      <c r="BW3" s="110"/>
      <c r="BX3" s="110"/>
      <c r="BY3" s="110"/>
      <c r="BZ3" s="110"/>
      <c r="CA3" s="110"/>
      <c r="CB3" s="111"/>
      <c r="CC3" s="42"/>
    </row>
    <row r="4" spans="1:81" ht="48.75" customHeight="1" x14ac:dyDescent="0.25">
      <c r="A4" s="3" t="s">
        <v>6</v>
      </c>
      <c r="B4" s="73" t="s">
        <v>16</v>
      </c>
      <c r="C4" s="74"/>
      <c r="D4" s="74"/>
      <c r="E4" s="74"/>
      <c r="F4" s="74"/>
      <c r="G4" s="74"/>
      <c r="H4" s="75"/>
      <c r="I4" s="211"/>
      <c r="J4" s="73" t="s">
        <v>24</v>
      </c>
      <c r="K4" s="74"/>
      <c r="L4" s="74"/>
      <c r="M4" s="74"/>
      <c r="N4" s="74"/>
      <c r="O4" s="74"/>
      <c r="P4" s="74"/>
      <c r="Q4" s="192"/>
      <c r="R4" s="74" t="s">
        <v>42</v>
      </c>
      <c r="S4" s="74"/>
      <c r="T4" s="74"/>
      <c r="U4" s="74"/>
      <c r="V4" s="74"/>
      <c r="W4" s="74"/>
      <c r="X4" s="75"/>
      <c r="Y4" s="28"/>
      <c r="Z4" s="73" t="s">
        <v>52</v>
      </c>
      <c r="AA4" s="74"/>
      <c r="AB4" s="74"/>
      <c r="AC4" s="74"/>
      <c r="AD4" s="74"/>
      <c r="AE4" s="74"/>
      <c r="AF4" s="75"/>
      <c r="AG4" s="42"/>
      <c r="AH4" s="73" t="s">
        <v>58</v>
      </c>
      <c r="AI4" s="74"/>
      <c r="AJ4" s="74"/>
      <c r="AK4" s="74"/>
      <c r="AL4" s="74"/>
      <c r="AM4" s="74"/>
      <c r="AN4" s="75"/>
      <c r="AO4" s="42"/>
      <c r="AP4" s="73" t="s">
        <v>65</v>
      </c>
      <c r="AQ4" s="74"/>
      <c r="AR4" s="74"/>
      <c r="AS4" s="74"/>
      <c r="AT4" s="74"/>
      <c r="AU4" s="74"/>
      <c r="AV4" s="75"/>
      <c r="AW4" s="42"/>
      <c r="AX4" s="112" t="s">
        <v>69</v>
      </c>
      <c r="AY4" s="112"/>
      <c r="AZ4" s="112"/>
      <c r="BA4" s="112"/>
      <c r="BB4" s="112"/>
      <c r="BC4" s="112"/>
      <c r="BD4" s="112"/>
      <c r="BE4" s="42"/>
      <c r="BF4" s="112" t="s">
        <v>74</v>
      </c>
      <c r="BG4" s="112"/>
      <c r="BH4" s="112"/>
      <c r="BI4" s="112"/>
      <c r="BJ4" s="112"/>
      <c r="BK4" s="112"/>
      <c r="BL4" s="112"/>
      <c r="BM4" s="42"/>
      <c r="BN4" s="112" t="s">
        <v>79</v>
      </c>
      <c r="BO4" s="112"/>
      <c r="BP4" s="112"/>
      <c r="BQ4" s="112"/>
      <c r="BR4" s="112"/>
      <c r="BS4" s="112"/>
      <c r="BT4" s="73"/>
      <c r="BU4" s="42"/>
      <c r="BV4" s="112" t="s">
        <v>102</v>
      </c>
      <c r="BW4" s="112"/>
      <c r="BX4" s="112"/>
      <c r="BY4" s="112"/>
      <c r="BZ4" s="112"/>
      <c r="CA4" s="112"/>
      <c r="CB4" s="73"/>
      <c r="CC4" s="42"/>
    </row>
    <row r="5" spans="1:81" ht="168" customHeight="1" x14ac:dyDescent="0.25">
      <c r="A5" s="13" t="s">
        <v>7</v>
      </c>
      <c r="B5" s="73" t="s">
        <v>17</v>
      </c>
      <c r="C5" s="74"/>
      <c r="D5" s="74"/>
      <c r="E5" s="74"/>
      <c r="F5" s="74"/>
      <c r="G5" s="74"/>
      <c r="H5" s="75"/>
      <c r="I5" s="211"/>
      <c r="J5" s="73" t="s">
        <v>46</v>
      </c>
      <c r="K5" s="74"/>
      <c r="L5" s="74"/>
      <c r="M5" s="74"/>
      <c r="N5" s="74"/>
      <c r="O5" s="74"/>
      <c r="P5" s="74"/>
      <c r="Q5" s="192"/>
      <c r="R5" s="74" t="s">
        <v>43</v>
      </c>
      <c r="S5" s="74"/>
      <c r="T5" s="74"/>
      <c r="U5" s="74"/>
      <c r="V5" s="74"/>
      <c r="W5" s="74"/>
      <c r="X5" s="75"/>
      <c r="Y5" s="28"/>
      <c r="Z5" s="73" t="s">
        <v>53</v>
      </c>
      <c r="AA5" s="74"/>
      <c r="AB5" s="74"/>
      <c r="AC5" s="74"/>
      <c r="AD5" s="74"/>
      <c r="AE5" s="74"/>
      <c r="AF5" s="75"/>
      <c r="AG5" s="42"/>
      <c r="AH5" s="73" t="s">
        <v>61</v>
      </c>
      <c r="AI5" s="74"/>
      <c r="AJ5" s="74"/>
      <c r="AK5" s="74"/>
      <c r="AL5" s="74"/>
      <c r="AM5" s="74"/>
      <c r="AN5" s="75"/>
      <c r="AO5" s="42"/>
      <c r="AP5" s="73" t="s">
        <v>66</v>
      </c>
      <c r="AQ5" s="74"/>
      <c r="AR5" s="74"/>
      <c r="AS5" s="74"/>
      <c r="AT5" s="74"/>
      <c r="AU5" s="74"/>
      <c r="AV5" s="75"/>
      <c r="AW5" s="42"/>
      <c r="AX5" s="112" t="s">
        <v>70</v>
      </c>
      <c r="AY5" s="112"/>
      <c r="AZ5" s="112"/>
      <c r="BA5" s="112"/>
      <c r="BB5" s="112"/>
      <c r="BC5" s="112"/>
      <c r="BD5" s="112"/>
      <c r="BE5" s="42"/>
      <c r="BF5" s="112" t="s">
        <v>77</v>
      </c>
      <c r="BG5" s="112"/>
      <c r="BH5" s="112"/>
      <c r="BI5" s="112"/>
      <c r="BJ5" s="112"/>
      <c r="BK5" s="112"/>
      <c r="BL5" s="112"/>
      <c r="BM5" s="42"/>
      <c r="BN5" s="112" t="s">
        <v>80</v>
      </c>
      <c r="BO5" s="112"/>
      <c r="BP5" s="112"/>
      <c r="BQ5" s="112"/>
      <c r="BR5" s="112"/>
      <c r="BS5" s="112"/>
      <c r="BT5" s="73"/>
      <c r="BU5" s="42"/>
      <c r="BV5" s="112" t="s">
        <v>103</v>
      </c>
      <c r="BW5" s="112"/>
      <c r="BX5" s="112"/>
      <c r="BY5" s="112"/>
      <c r="BZ5" s="112"/>
      <c r="CA5" s="112"/>
      <c r="CB5" s="73"/>
      <c r="CC5" s="42"/>
    </row>
    <row r="6" spans="1:81" ht="15.6" customHeight="1" x14ac:dyDescent="0.25">
      <c r="A6" s="3" t="s">
        <v>0</v>
      </c>
      <c r="B6" s="114" t="s">
        <v>18</v>
      </c>
      <c r="C6" s="178"/>
      <c r="D6" s="178"/>
      <c r="E6" s="178"/>
      <c r="F6" s="178"/>
      <c r="G6" s="178"/>
      <c r="H6" s="179"/>
      <c r="I6" s="211"/>
      <c r="J6" s="114" t="s">
        <v>25</v>
      </c>
      <c r="K6" s="178"/>
      <c r="L6" s="178"/>
      <c r="M6" s="178"/>
      <c r="N6" s="178"/>
      <c r="O6" s="178"/>
      <c r="P6" s="178"/>
      <c r="Q6" s="192"/>
      <c r="R6" s="178" t="s">
        <v>44</v>
      </c>
      <c r="S6" s="178"/>
      <c r="T6" s="178"/>
      <c r="U6" s="178"/>
      <c r="V6" s="178"/>
      <c r="W6" s="178"/>
      <c r="X6" s="179"/>
      <c r="Y6" s="29"/>
      <c r="Z6" s="114" t="s">
        <v>54</v>
      </c>
      <c r="AA6" s="178"/>
      <c r="AB6" s="178"/>
      <c r="AC6" s="178"/>
      <c r="AD6" s="178"/>
      <c r="AE6" s="178"/>
      <c r="AF6" s="179"/>
      <c r="AG6" s="42"/>
      <c r="AH6" s="114" t="s">
        <v>59</v>
      </c>
      <c r="AI6" s="178"/>
      <c r="AJ6" s="178"/>
      <c r="AK6" s="178"/>
      <c r="AL6" s="178"/>
      <c r="AM6" s="178"/>
      <c r="AN6" s="179"/>
      <c r="AO6" s="42"/>
      <c r="AP6" s="114" t="s">
        <v>67</v>
      </c>
      <c r="AQ6" s="178"/>
      <c r="AR6" s="178"/>
      <c r="AS6" s="178"/>
      <c r="AT6" s="178"/>
      <c r="AU6" s="178"/>
      <c r="AV6" s="179"/>
      <c r="AW6" s="42"/>
      <c r="AX6" s="113" t="s">
        <v>71</v>
      </c>
      <c r="AY6" s="113"/>
      <c r="AZ6" s="113"/>
      <c r="BA6" s="113"/>
      <c r="BB6" s="113"/>
      <c r="BC6" s="113"/>
      <c r="BD6" s="113"/>
      <c r="BE6" s="42"/>
      <c r="BF6" s="113" t="s">
        <v>75</v>
      </c>
      <c r="BG6" s="113"/>
      <c r="BH6" s="113"/>
      <c r="BI6" s="113"/>
      <c r="BJ6" s="113"/>
      <c r="BK6" s="113"/>
      <c r="BL6" s="113"/>
      <c r="BM6" s="42"/>
      <c r="BN6" s="113" t="s">
        <v>81</v>
      </c>
      <c r="BO6" s="113"/>
      <c r="BP6" s="113"/>
      <c r="BQ6" s="113"/>
      <c r="BR6" s="113"/>
      <c r="BS6" s="113"/>
      <c r="BT6" s="114"/>
      <c r="BU6" s="42"/>
      <c r="BV6" s="113" t="s">
        <v>104</v>
      </c>
      <c r="BW6" s="113"/>
      <c r="BX6" s="113"/>
      <c r="BY6" s="113"/>
      <c r="BZ6" s="113"/>
      <c r="CA6" s="113"/>
      <c r="CB6" s="114"/>
      <c r="CC6" s="42"/>
    </row>
    <row r="7" spans="1:81" ht="29.25" customHeight="1" x14ac:dyDescent="0.25">
      <c r="A7" s="3" t="s">
        <v>1</v>
      </c>
      <c r="B7" s="73" t="s">
        <v>56</v>
      </c>
      <c r="C7" s="74"/>
      <c r="D7" s="74"/>
      <c r="E7" s="74"/>
      <c r="F7" s="74"/>
      <c r="G7" s="74"/>
      <c r="H7" s="75"/>
      <c r="I7" s="211"/>
      <c r="J7" s="73" t="s">
        <v>47</v>
      </c>
      <c r="K7" s="74"/>
      <c r="L7" s="74"/>
      <c r="M7" s="74"/>
      <c r="N7" s="74"/>
      <c r="O7" s="74"/>
      <c r="P7" s="74"/>
      <c r="Q7" s="192"/>
      <c r="R7" s="74" t="s">
        <v>56</v>
      </c>
      <c r="S7" s="74"/>
      <c r="T7" s="74"/>
      <c r="U7" s="74"/>
      <c r="V7" s="74"/>
      <c r="W7" s="74"/>
      <c r="X7" s="75"/>
      <c r="Y7" s="28"/>
      <c r="Z7" s="73" t="s">
        <v>56</v>
      </c>
      <c r="AA7" s="74"/>
      <c r="AB7" s="74"/>
      <c r="AC7" s="74"/>
      <c r="AD7" s="74"/>
      <c r="AE7" s="74"/>
      <c r="AF7" s="75"/>
      <c r="AG7" s="42"/>
      <c r="AH7" s="73" t="s">
        <v>60</v>
      </c>
      <c r="AI7" s="74"/>
      <c r="AJ7" s="74"/>
      <c r="AK7" s="74"/>
      <c r="AL7" s="74"/>
      <c r="AM7" s="74"/>
      <c r="AN7" s="75"/>
      <c r="AO7" s="42"/>
      <c r="AP7" s="73" t="s">
        <v>56</v>
      </c>
      <c r="AQ7" s="74"/>
      <c r="AR7" s="74"/>
      <c r="AS7" s="74"/>
      <c r="AT7" s="74"/>
      <c r="AU7" s="74"/>
      <c r="AV7" s="75"/>
      <c r="AW7" s="42"/>
      <c r="AX7" s="112" t="s">
        <v>72</v>
      </c>
      <c r="AY7" s="112"/>
      <c r="AZ7" s="112"/>
      <c r="BA7" s="112"/>
      <c r="BB7" s="112"/>
      <c r="BC7" s="112"/>
      <c r="BD7" s="112"/>
      <c r="BE7" s="42"/>
      <c r="BF7" s="112" t="s">
        <v>76</v>
      </c>
      <c r="BG7" s="112"/>
      <c r="BH7" s="112"/>
      <c r="BI7" s="112"/>
      <c r="BJ7" s="112"/>
      <c r="BK7" s="112"/>
      <c r="BL7" s="112"/>
      <c r="BM7" s="42"/>
      <c r="BN7" s="115" t="s">
        <v>82</v>
      </c>
      <c r="BO7" s="112"/>
      <c r="BP7" s="112"/>
      <c r="BQ7" s="112"/>
      <c r="BR7" s="112"/>
      <c r="BS7" s="112"/>
      <c r="BT7" s="73"/>
      <c r="BU7" s="42"/>
      <c r="BV7" s="115" t="s">
        <v>105</v>
      </c>
      <c r="BW7" s="112"/>
      <c r="BX7" s="112"/>
      <c r="BY7" s="112"/>
      <c r="BZ7" s="112"/>
      <c r="CA7" s="112"/>
      <c r="CB7" s="73"/>
      <c r="CC7" s="42"/>
    </row>
    <row r="8" spans="1:81" ht="79.5" customHeight="1" x14ac:dyDescent="0.25">
      <c r="A8" s="3" t="s">
        <v>2</v>
      </c>
      <c r="B8" s="73" t="s">
        <v>84</v>
      </c>
      <c r="C8" s="74"/>
      <c r="D8" s="74"/>
      <c r="E8" s="74"/>
      <c r="F8" s="74"/>
      <c r="G8" s="74"/>
      <c r="H8" s="75"/>
      <c r="I8" s="211"/>
      <c r="J8" s="73" t="s">
        <v>84</v>
      </c>
      <c r="K8" s="74"/>
      <c r="L8" s="74"/>
      <c r="M8" s="74"/>
      <c r="N8" s="74"/>
      <c r="O8" s="74"/>
      <c r="P8" s="75"/>
      <c r="Q8" s="192"/>
      <c r="R8" s="73" t="s">
        <v>84</v>
      </c>
      <c r="S8" s="74"/>
      <c r="T8" s="74"/>
      <c r="U8" s="74"/>
      <c r="V8" s="74"/>
      <c r="W8" s="74"/>
      <c r="X8" s="75"/>
      <c r="Y8" s="28"/>
      <c r="Z8" s="73" t="s">
        <v>84</v>
      </c>
      <c r="AA8" s="74"/>
      <c r="AB8" s="74"/>
      <c r="AC8" s="74"/>
      <c r="AD8" s="74"/>
      <c r="AE8" s="74"/>
      <c r="AF8" s="75"/>
      <c r="AG8" s="42"/>
      <c r="AH8" s="73" t="s">
        <v>84</v>
      </c>
      <c r="AI8" s="74"/>
      <c r="AJ8" s="74"/>
      <c r="AK8" s="74"/>
      <c r="AL8" s="74"/>
      <c r="AM8" s="74"/>
      <c r="AN8" s="75"/>
      <c r="AO8" s="42"/>
      <c r="AP8" s="73" t="s">
        <v>84</v>
      </c>
      <c r="AQ8" s="74"/>
      <c r="AR8" s="74"/>
      <c r="AS8" s="74"/>
      <c r="AT8" s="74"/>
      <c r="AU8" s="74"/>
      <c r="AV8" s="75"/>
      <c r="AW8" s="42"/>
      <c r="AX8" s="73" t="s">
        <v>84</v>
      </c>
      <c r="AY8" s="74"/>
      <c r="AZ8" s="74"/>
      <c r="BA8" s="74"/>
      <c r="BB8" s="74"/>
      <c r="BC8" s="74"/>
      <c r="BD8" s="75"/>
      <c r="BE8" s="42"/>
      <c r="BF8" s="73" t="s">
        <v>84</v>
      </c>
      <c r="BG8" s="74"/>
      <c r="BH8" s="74"/>
      <c r="BI8" s="74"/>
      <c r="BJ8" s="74"/>
      <c r="BK8" s="74"/>
      <c r="BL8" s="75"/>
      <c r="BM8" s="42"/>
      <c r="BN8" s="73" t="s">
        <v>84</v>
      </c>
      <c r="BO8" s="74"/>
      <c r="BP8" s="74"/>
      <c r="BQ8" s="74"/>
      <c r="BR8" s="74"/>
      <c r="BS8" s="74"/>
      <c r="BT8" s="75"/>
      <c r="BU8" s="42"/>
      <c r="BV8" s="73" t="s">
        <v>84</v>
      </c>
      <c r="BW8" s="74"/>
      <c r="BX8" s="74"/>
      <c r="BY8" s="74"/>
      <c r="BZ8" s="74"/>
      <c r="CA8" s="74"/>
      <c r="CB8" s="75"/>
      <c r="CC8" s="42"/>
    </row>
    <row r="9" spans="1:81" ht="64.5" customHeight="1" x14ac:dyDescent="0.25">
      <c r="A9" s="3" t="s">
        <v>8</v>
      </c>
      <c r="B9" s="73" t="s">
        <v>85</v>
      </c>
      <c r="C9" s="74"/>
      <c r="D9" s="74"/>
      <c r="E9" s="74"/>
      <c r="F9" s="74"/>
      <c r="G9" s="74"/>
      <c r="H9" s="75"/>
      <c r="I9" s="211"/>
      <c r="J9" s="73" t="s">
        <v>86</v>
      </c>
      <c r="K9" s="74"/>
      <c r="L9" s="74"/>
      <c r="M9" s="74"/>
      <c r="N9" s="74"/>
      <c r="O9" s="74"/>
      <c r="P9" s="75"/>
      <c r="Q9" s="192"/>
      <c r="R9" s="73" t="s">
        <v>87</v>
      </c>
      <c r="S9" s="74"/>
      <c r="T9" s="74"/>
      <c r="U9" s="74"/>
      <c r="V9" s="74"/>
      <c r="W9" s="74"/>
      <c r="X9" s="75"/>
      <c r="Y9" s="28"/>
      <c r="Z9" s="73" t="s">
        <v>88</v>
      </c>
      <c r="AA9" s="74"/>
      <c r="AB9" s="74"/>
      <c r="AC9" s="74"/>
      <c r="AD9" s="74"/>
      <c r="AE9" s="74"/>
      <c r="AF9" s="75"/>
      <c r="AG9" s="42"/>
      <c r="AH9" s="73" t="s">
        <v>89</v>
      </c>
      <c r="AI9" s="74"/>
      <c r="AJ9" s="74"/>
      <c r="AK9" s="74"/>
      <c r="AL9" s="74"/>
      <c r="AM9" s="74"/>
      <c r="AN9" s="75"/>
      <c r="AO9" s="42"/>
      <c r="AP9" s="73" t="s">
        <v>90</v>
      </c>
      <c r="AQ9" s="74"/>
      <c r="AR9" s="74"/>
      <c r="AS9" s="74"/>
      <c r="AT9" s="74"/>
      <c r="AU9" s="74"/>
      <c r="AV9" s="75"/>
      <c r="AW9" s="42"/>
      <c r="AX9" s="73" t="s">
        <v>91</v>
      </c>
      <c r="AY9" s="74"/>
      <c r="AZ9" s="74"/>
      <c r="BA9" s="74"/>
      <c r="BB9" s="74"/>
      <c r="BC9" s="74"/>
      <c r="BD9" s="75"/>
      <c r="BE9" s="42"/>
      <c r="BF9" s="73" t="s">
        <v>92</v>
      </c>
      <c r="BG9" s="74"/>
      <c r="BH9" s="74"/>
      <c r="BI9" s="74"/>
      <c r="BJ9" s="74"/>
      <c r="BK9" s="74"/>
      <c r="BL9" s="75"/>
      <c r="BM9" s="42"/>
      <c r="BN9" s="73" t="s">
        <v>93</v>
      </c>
      <c r="BO9" s="74"/>
      <c r="BP9" s="74"/>
      <c r="BQ9" s="74"/>
      <c r="BR9" s="74"/>
      <c r="BS9" s="74"/>
      <c r="BT9" s="75"/>
      <c r="BU9" s="42"/>
      <c r="BV9" s="73" t="s">
        <v>106</v>
      </c>
      <c r="BW9" s="74"/>
      <c r="BX9" s="74"/>
      <c r="BY9" s="74"/>
      <c r="BZ9" s="74"/>
      <c r="CA9" s="74"/>
      <c r="CB9" s="75"/>
      <c r="CC9" s="42"/>
    </row>
    <row r="10" spans="1:81" s="5" customFormat="1" ht="30.95" customHeight="1" x14ac:dyDescent="0.25">
      <c r="A10" s="17" t="s">
        <v>9</v>
      </c>
      <c r="B10" s="164" t="s">
        <v>31</v>
      </c>
      <c r="C10" s="149" t="s">
        <v>32</v>
      </c>
      <c r="D10" s="149" t="s">
        <v>1</v>
      </c>
      <c r="E10" s="149" t="s">
        <v>22</v>
      </c>
      <c r="F10" s="61" t="s">
        <v>33</v>
      </c>
      <c r="G10" s="62"/>
      <c r="H10" s="63"/>
      <c r="I10" s="211"/>
      <c r="J10" s="215" t="s">
        <v>31</v>
      </c>
      <c r="K10" s="215" t="s">
        <v>35</v>
      </c>
      <c r="L10" s="149" t="s">
        <v>1</v>
      </c>
      <c r="M10" s="215" t="s">
        <v>22</v>
      </c>
      <c r="N10" s="61" t="s">
        <v>33</v>
      </c>
      <c r="O10" s="62"/>
      <c r="P10" s="62"/>
      <c r="Q10" s="192"/>
      <c r="R10" s="182" t="s">
        <v>31</v>
      </c>
      <c r="S10" s="149" t="s">
        <v>32</v>
      </c>
      <c r="T10" s="149" t="s">
        <v>1</v>
      </c>
      <c r="U10" s="149" t="s">
        <v>22</v>
      </c>
      <c r="V10" s="61" t="s">
        <v>33</v>
      </c>
      <c r="W10" s="62"/>
      <c r="X10" s="63"/>
      <c r="Y10" s="38"/>
      <c r="Z10" s="164" t="s">
        <v>31</v>
      </c>
      <c r="AA10" s="149" t="s">
        <v>32</v>
      </c>
      <c r="AB10" s="149" t="s">
        <v>1</v>
      </c>
      <c r="AC10" s="149" t="s">
        <v>22</v>
      </c>
      <c r="AD10" s="61" t="s">
        <v>33</v>
      </c>
      <c r="AE10" s="62"/>
      <c r="AF10" s="63"/>
      <c r="AG10" s="43"/>
      <c r="AH10" s="164" t="s">
        <v>31</v>
      </c>
      <c r="AI10" s="149" t="s">
        <v>32</v>
      </c>
      <c r="AJ10" s="149" t="s">
        <v>1</v>
      </c>
      <c r="AK10" s="149" t="s">
        <v>22</v>
      </c>
      <c r="AL10" s="61" t="s">
        <v>33</v>
      </c>
      <c r="AM10" s="62"/>
      <c r="AN10" s="63"/>
      <c r="AO10" s="43"/>
      <c r="AP10" s="164" t="s">
        <v>31</v>
      </c>
      <c r="AQ10" s="149" t="s">
        <v>32</v>
      </c>
      <c r="AR10" s="149" t="s">
        <v>1</v>
      </c>
      <c r="AS10" s="149" t="s">
        <v>22</v>
      </c>
      <c r="AT10" s="61" t="s">
        <v>33</v>
      </c>
      <c r="AU10" s="62"/>
      <c r="AV10" s="63"/>
      <c r="AW10" s="43"/>
      <c r="AX10" s="164" t="s">
        <v>31</v>
      </c>
      <c r="AY10" s="149" t="s">
        <v>32</v>
      </c>
      <c r="AZ10" s="149" t="s">
        <v>1</v>
      </c>
      <c r="BA10" s="149" t="s">
        <v>22</v>
      </c>
      <c r="BB10" s="61" t="s">
        <v>33</v>
      </c>
      <c r="BC10" s="62"/>
      <c r="BD10" s="63"/>
      <c r="BE10" s="43"/>
      <c r="BF10" s="164" t="s">
        <v>31</v>
      </c>
      <c r="BG10" s="149" t="s">
        <v>32</v>
      </c>
      <c r="BH10" s="149" t="s">
        <v>1</v>
      </c>
      <c r="BI10" s="149" t="s">
        <v>22</v>
      </c>
      <c r="BJ10" s="61" t="s">
        <v>33</v>
      </c>
      <c r="BK10" s="62"/>
      <c r="BL10" s="63"/>
      <c r="BM10" s="43"/>
      <c r="BN10" s="116" t="s">
        <v>55</v>
      </c>
      <c r="BO10" s="116"/>
      <c r="BP10" s="116"/>
      <c r="BQ10" s="116"/>
      <c r="BR10" s="116"/>
      <c r="BS10" s="116"/>
      <c r="BT10" s="117"/>
      <c r="BU10" s="43"/>
      <c r="BV10" s="116" t="s">
        <v>55</v>
      </c>
      <c r="BW10" s="116"/>
      <c r="BX10" s="116"/>
      <c r="BY10" s="116"/>
      <c r="BZ10" s="116"/>
      <c r="CA10" s="116"/>
      <c r="CB10" s="117"/>
      <c r="CC10" s="43"/>
    </row>
    <row r="11" spans="1:81" s="5" customFormat="1" ht="43.5" customHeight="1" x14ac:dyDescent="0.25">
      <c r="A11" s="18"/>
      <c r="B11" s="165"/>
      <c r="C11" s="150"/>
      <c r="D11" s="150"/>
      <c r="E11" s="150"/>
      <c r="F11" s="20" t="s">
        <v>34</v>
      </c>
      <c r="G11" s="20" t="s">
        <v>1</v>
      </c>
      <c r="H11" s="20" t="s">
        <v>22</v>
      </c>
      <c r="I11" s="211"/>
      <c r="J11" s="216"/>
      <c r="K11" s="216"/>
      <c r="L11" s="150"/>
      <c r="M11" s="216"/>
      <c r="N11" s="20" t="s">
        <v>34</v>
      </c>
      <c r="O11" s="20" t="s">
        <v>1</v>
      </c>
      <c r="P11" s="46" t="s">
        <v>22</v>
      </c>
      <c r="Q11" s="192"/>
      <c r="R11" s="183"/>
      <c r="S11" s="150"/>
      <c r="T11" s="150"/>
      <c r="U11" s="150"/>
      <c r="V11" s="20" t="s">
        <v>34</v>
      </c>
      <c r="W11" s="20" t="s">
        <v>1</v>
      </c>
      <c r="X11" s="20" t="s">
        <v>22</v>
      </c>
      <c r="Y11" s="35"/>
      <c r="Z11" s="165"/>
      <c r="AA11" s="150"/>
      <c r="AB11" s="150"/>
      <c r="AC11" s="150"/>
      <c r="AD11" s="20" t="s">
        <v>34</v>
      </c>
      <c r="AE11" s="20" t="s">
        <v>1</v>
      </c>
      <c r="AF11" s="20" t="s">
        <v>22</v>
      </c>
      <c r="AG11" s="43"/>
      <c r="AH11" s="165"/>
      <c r="AI11" s="150"/>
      <c r="AJ11" s="150"/>
      <c r="AK11" s="150"/>
      <c r="AL11" s="20" t="s">
        <v>34</v>
      </c>
      <c r="AM11" s="20" t="s">
        <v>1</v>
      </c>
      <c r="AN11" s="20" t="s">
        <v>22</v>
      </c>
      <c r="AO11" s="43"/>
      <c r="AP11" s="165"/>
      <c r="AQ11" s="150"/>
      <c r="AR11" s="150"/>
      <c r="AS11" s="150"/>
      <c r="AT11" s="20" t="s">
        <v>34</v>
      </c>
      <c r="AU11" s="20" t="s">
        <v>1</v>
      </c>
      <c r="AV11" s="20" t="s">
        <v>22</v>
      </c>
      <c r="AW11" s="43"/>
      <c r="AX11" s="165"/>
      <c r="AY11" s="150"/>
      <c r="AZ11" s="150"/>
      <c r="BA11" s="150"/>
      <c r="BB11" s="20" t="s">
        <v>34</v>
      </c>
      <c r="BC11" s="20" t="s">
        <v>1</v>
      </c>
      <c r="BD11" s="20" t="s">
        <v>22</v>
      </c>
      <c r="BE11" s="43"/>
      <c r="BF11" s="165"/>
      <c r="BG11" s="150"/>
      <c r="BH11" s="150"/>
      <c r="BI11" s="150"/>
      <c r="BJ11" s="20" t="s">
        <v>34</v>
      </c>
      <c r="BK11" s="20" t="s">
        <v>1</v>
      </c>
      <c r="BL11" s="20" t="s">
        <v>22</v>
      </c>
      <c r="BM11" s="43"/>
      <c r="BN11" s="116"/>
      <c r="BO11" s="116"/>
      <c r="BP11" s="116"/>
      <c r="BQ11" s="116"/>
      <c r="BR11" s="116"/>
      <c r="BS11" s="116"/>
      <c r="BT11" s="117"/>
      <c r="BU11" s="43"/>
      <c r="BV11" s="116"/>
      <c r="BW11" s="116"/>
      <c r="BX11" s="116"/>
      <c r="BY11" s="116"/>
      <c r="BZ11" s="116"/>
      <c r="CA11" s="116"/>
      <c r="CB11" s="117"/>
      <c r="CC11" s="43"/>
    </row>
    <row r="12" spans="1:81" s="5" customFormat="1" ht="15.75" x14ac:dyDescent="0.25">
      <c r="A12" s="18"/>
      <c r="B12" s="64" t="s">
        <v>36</v>
      </c>
      <c r="C12" s="65"/>
      <c r="D12" s="65"/>
      <c r="E12" s="65"/>
      <c r="F12" s="65"/>
      <c r="G12" s="65"/>
      <c r="H12" s="66"/>
      <c r="I12" s="211"/>
      <c r="J12" s="20"/>
      <c r="K12" s="64" t="s">
        <v>36</v>
      </c>
      <c r="L12" s="65"/>
      <c r="M12" s="65"/>
      <c r="N12" s="65"/>
      <c r="O12" s="65"/>
      <c r="P12" s="65"/>
      <c r="Q12" s="192"/>
      <c r="R12" s="65" t="s">
        <v>36</v>
      </c>
      <c r="S12" s="65"/>
      <c r="T12" s="65"/>
      <c r="U12" s="65"/>
      <c r="V12" s="65"/>
      <c r="W12" s="65"/>
      <c r="X12" s="66"/>
      <c r="Y12" s="31"/>
      <c r="Z12" s="64" t="s">
        <v>36</v>
      </c>
      <c r="AA12" s="65"/>
      <c r="AB12" s="65"/>
      <c r="AC12" s="65"/>
      <c r="AD12" s="65"/>
      <c r="AE12" s="65"/>
      <c r="AF12" s="66"/>
      <c r="AG12" s="43"/>
      <c r="AH12" s="64" t="s">
        <v>36</v>
      </c>
      <c r="AI12" s="65"/>
      <c r="AJ12" s="65"/>
      <c r="AK12" s="65"/>
      <c r="AL12" s="65"/>
      <c r="AM12" s="65"/>
      <c r="AN12" s="66"/>
      <c r="AO12" s="43"/>
      <c r="AP12" s="64" t="s">
        <v>36</v>
      </c>
      <c r="AQ12" s="65"/>
      <c r="AR12" s="65"/>
      <c r="AS12" s="65"/>
      <c r="AT12" s="65"/>
      <c r="AU12" s="65"/>
      <c r="AV12" s="66"/>
      <c r="AW12" s="43"/>
      <c r="AX12" s="64" t="s">
        <v>36</v>
      </c>
      <c r="AY12" s="65"/>
      <c r="AZ12" s="65"/>
      <c r="BA12" s="65"/>
      <c r="BB12" s="65"/>
      <c r="BC12" s="65"/>
      <c r="BD12" s="66"/>
      <c r="BE12" s="43"/>
      <c r="BF12" s="64" t="s">
        <v>36</v>
      </c>
      <c r="BG12" s="65"/>
      <c r="BH12" s="65"/>
      <c r="BI12" s="65"/>
      <c r="BJ12" s="65"/>
      <c r="BK12" s="65"/>
      <c r="BL12" s="66"/>
      <c r="BM12" s="43"/>
      <c r="BN12" s="116"/>
      <c r="BO12" s="116"/>
      <c r="BP12" s="116"/>
      <c r="BQ12" s="116"/>
      <c r="BR12" s="116"/>
      <c r="BS12" s="116"/>
      <c r="BT12" s="117"/>
      <c r="BU12" s="43"/>
      <c r="BV12" s="116"/>
      <c r="BW12" s="116"/>
      <c r="BX12" s="116"/>
      <c r="BY12" s="116"/>
      <c r="BZ12" s="116"/>
      <c r="CA12" s="116"/>
      <c r="CB12" s="117"/>
      <c r="CC12" s="43"/>
    </row>
    <row r="13" spans="1:81" s="5" customFormat="1" ht="38.25" customHeight="1" x14ac:dyDescent="0.25">
      <c r="A13" s="18"/>
      <c r="B13" s="12" t="s">
        <v>45</v>
      </c>
      <c r="C13" s="56">
        <v>-0.10494880546075092</v>
      </c>
      <c r="D13" s="56">
        <v>9.0208693869429313E-2</v>
      </c>
      <c r="E13" s="56">
        <v>0.11075560522623684</v>
      </c>
      <c r="F13" s="58">
        <v>8950.5119453924908</v>
      </c>
      <c r="G13" s="58">
        <v>10902.086938694294</v>
      </c>
      <c r="H13" s="58">
        <v>11107.556052262369</v>
      </c>
      <c r="I13" s="211"/>
      <c r="J13" s="24" t="s">
        <v>28</v>
      </c>
      <c r="K13" s="56">
        <v>5.2881246073895244E-2</v>
      </c>
      <c r="L13" s="56">
        <v>5.7590771129360271E-2</v>
      </c>
      <c r="M13" s="56">
        <v>8.1352530829793226E-2</v>
      </c>
      <c r="N13" s="58">
        <v>10010.141608836089</v>
      </c>
      <c r="O13" s="58">
        <v>10011.044805422069</v>
      </c>
      <c r="P13" s="58">
        <v>10015.601855227631</v>
      </c>
      <c r="Q13" s="192"/>
      <c r="R13" s="12" t="s">
        <v>45</v>
      </c>
      <c r="S13" s="21">
        <v>-3.976861894432393E-2</v>
      </c>
      <c r="T13" s="21">
        <v>9.0208693869429313E-2</v>
      </c>
      <c r="U13" s="21">
        <v>0.11075560522623684</v>
      </c>
      <c r="V13" s="58">
        <v>9602.3138105567614</v>
      </c>
      <c r="W13" s="58">
        <v>10902.086938694294</v>
      </c>
      <c r="X13" s="58">
        <v>11107.556052262369</v>
      </c>
      <c r="Y13" s="22"/>
      <c r="Z13" s="12" t="s">
        <v>45</v>
      </c>
      <c r="AA13" s="21">
        <v>4.9504950495049327E-2</v>
      </c>
      <c r="AB13" s="21">
        <v>9.0208693869429313E-2</v>
      </c>
      <c r="AC13" s="21">
        <v>0.11075560522623684</v>
      </c>
      <c r="AD13" s="58">
        <v>10495.049504950493</v>
      </c>
      <c r="AE13" s="58">
        <v>10902.086938694294</v>
      </c>
      <c r="AF13" s="58">
        <v>11107.556052262369</v>
      </c>
      <c r="AG13" s="43"/>
      <c r="AH13" s="12" t="s">
        <v>45</v>
      </c>
      <c r="AI13" s="21">
        <v>-9.6525096525096332E-3</v>
      </c>
      <c r="AJ13" s="21">
        <v>0.10941243519682775</v>
      </c>
      <c r="AK13" s="21">
        <v>0.11075560522623684</v>
      </c>
      <c r="AL13" s="22">
        <v>9903.4749034749038</v>
      </c>
      <c r="AM13" s="22">
        <v>11094.124351968278</v>
      </c>
      <c r="AN13" s="22">
        <v>11107.556052262369</v>
      </c>
      <c r="AO13" s="43"/>
      <c r="AP13" s="12" t="s">
        <v>48</v>
      </c>
      <c r="AQ13" s="21">
        <v>-0.24149933835797724</v>
      </c>
      <c r="AR13" s="21">
        <v>1.7503054921389143E-2</v>
      </c>
      <c r="AS13" s="21">
        <v>6.1132702546215965E-2</v>
      </c>
      <c r="AT13" s="22">
        <v>8795.8115183246064</v>
      </c>
      <c r="AU13" s="22">
        <v>10087.27550673131</v>
      </c>
      <c r="AV13" s="22">
        <v>10304.826078449625</v>
      </c>
      <c r="AW13" s="43"/>
      <c r="AX13" s="12" t="s">
        <v>48</v>
      </c>
      <c r="AY13" s="21">
        <v>-6.3503911818518374E-2</v>
      </c>
      <c r="AZ13" s="21">
        <v>1.0483031800801389E-3</v>
      </c>
      <c r="BA13" s="21">
        <v>6.1132702546215965E-2</v>
      </c>
      <c r="BB13" s="22">
        <v>9683.3503575076611</v>
      </c>
      <c r="BC13" s="22">
        <v>10005.227155582865</v>
      </c>
      <c r="BD13" s="22">
        <v>10304.826078449625</v>
      </c>
      <c r="BE13" s="43"/>
      <c r="BF13" s="12" t="s">
        <v>48</v>
      </c>
      <c r="BG13" s="21">
        <v>5.0137362637362459E-2</v>
      </c>
      <c r="BH13" s="21">
        <v>8.0684882297564209E-2</v>
      </c>
      <c r="BI13" s="21">
        <v>6.1132702546215965E-2</v>
      </c>
      <c r="BJ13" s="22">
        <v>10250</v>
      </c>
      <c r="BK13" s="22">
        <v>10402.31913912758</v>
      </c>
      <c r="BL13" s="22">
        <v>10304.826078449625</v>
      </c>
      <c r="BM13" s="43"/>
      <c r="BN13" s="116"/>
      <c r="BO13" s="116"/>
      <c r="BP13" s="116"/>
      <c r="BQ13" s="116"/>
      <c r="BR13" s="116"/>
      <c r="BS13" s="116"/>
      <c r="BT13" s="117"/>
      <c r="BU13" s="43"/>
      <c r="BV13" s="116"/>
      <c r="BW13" s="116"/>
      <c r="BX13" s="116"/>
      <c r="BY13" s="116"/>
      <c r="BZ13" s="116"/>
      <c r="CA13" s="116"/>
      <c r="CB13" s="117"/>
      <c r="CC13" s="43"/>
    </row>
    <row r="14" spans="1:81" s="5" customFormat="1" ht="33.75" customHeight="1" x14ac:dyDescent="0.25">
      <c r="A14" s="18"/>
      <c r="B14" s="12" t="s">
        <v>94</v>
      </c>
      <c r="C14" s="56">
        <v>5.3514067146755995E-2</v>
      </c>
      <c r="D14" s="56">
        <v>0.18418199877095254</v>
      </c>
      <c r="E14" s="56">
        <v>0.15545093261809217</v>
      </c>
      <c r="F14" s="58">
        <v>11694.53734671126</v>
      </c>
      <c r="G14" s="58">
        <v>16613.323090974751</v>
      </c>
      <c r="H14" s="58">
        <v>15432.150295724619</v>
      </c>
      <c r="I14" s="211"/>
      <c r="J14" s="25" t="s">
        <v>29</v>
      </c>
      <c r="K14" s="56">
        <v>5.2479899835355573E-2</v>
      </c>
      <c r="L14" s="56">
        <v>5.7361028044271491E-2</v>
      </c>
      <c r="M14" s="56">
        <v>8.3425058993290335E-2</v>
      </c>
      <c r="N14" s="58">
        <v>10021.567082124118</v>
      </c>
      <c r="O14" s="58">
        <v>10023.573025223674</v>
      </c>
      <c r="P14" s="58">
        <v>10034.28427081916</v>
      </c>
      <c r="Q14" s="192"/>
      <c r="R14" s="12" t="s">
        <v>30</v>
      </c>
      <c r="S14" s="21">
        <v>0.12322910217756067</v>
      </c>
      <c r="T14" s="21">
        <v>0.18405092109231003</v>
      </c>
      <c r="U14" s="21">
        <v>0.14868805855955314</v>
      </c>
      <c r="V14" s="58">
        <v>13279.999999999998</v>
      </c>
      <c r="W14" s="58">
        <v>15104.422773763607</v>
      </c>
      <c r="X14" s="58">
        <v>14026.816458030142</v>
      </c>
      <c r="Y14" s="22"/>
      <c r="Z14" s="12" t="s">
        <v>30</v>
      </c>
      <c r="AA14" s="21">
        <v>0.18311186820267844</v>
      </c>
      <c r="AB14" s="21">
        <v>0.19206048089506544</v>
      </c>
      <c r="AC14" s="21">
        <v>0.14908342534461694</v>
      </c>
      <c r="AD14" s="58">
        <v>13780</v>
      </c>
      <c r="AE14" s="58">
        <v>13979.426113117333</v>
      </c>
      <c r="AF14" s="58">
        <v>13034.108487779014</v>
      </c>
      <c r="AG14" s="43"/>
      <c r="AH14" s="12" t="s">
        <v>30</v>
      </c>
      <c r="AI14" s="21">
        <v>1.8180065151961466E-2</v>
      </c>
      <c r="AJ14" s="21">
        <v>0.10512386351449443</v>
      </c>
      <c r="AK14" s="21">
        <v>0.10661809014726975</v>
      </c>
      <c r="AL14" s="22">
        <v>10260</v>
      </c>
      <c r="AM14" s="22">
        <v>11530.436460160552</v>
      </c>
      <c r="AN14" s="22">
        <v>11552.653509135103</v>
      </c>
      <c r="AO14" s="43"/>
      <c r="AP14" s="12" t="s">
        <v>30</v>
      </c>
      <c r="AQ14" s="21">
        <v>-0.16267409470752081</v>
      </c>
      <c r="AR14" s="21">
        <v>7.7687996546180402E-2</v>
      </c>
      <c r="AS14" s="21">
        <v>9.7454273482417211E-2</v>
      </c>
      <c r="AT14" s="22">
        <v>8400</v>
      </c>
      <c r="AU14" s="22">
        <v>10764.109335892568</v>
      </c>
      <c r="AV14" s="22">
        <v>10958.52285425172</v>
      </c>
      <c r="AW14" s="43"/>
      <c r="AX14" s="12" t="s">
        <v>30</v>
      </c>
      <c r="AY14" s="21">
        <v>-8.9107981220657162E-2</v>
      </c>
      <c r="AZ14" s="21">
        <v>2.758392005263662E-3</v>
      </c>
      <c r="BA14" s="21">
        <v>3.8241140143924719E-2</v>
      </c>
      <c r="BB14" s="22">
        <v>9480</v>
      </c>
      <c r="BC14" s="22">
        <v>10016.096917729346</v>
      </c>
      <c r="BD14" s="22">
        <v>10223.160626045368</v>
      </c>
      <c r="BE14" s="43"/>
      <c r="BF14" s="12" t="s">
        <v>30</v>
      </c>
      <c r="BG14" s="21">
        <v>4.9324324324324147E-2</v>
      </c>
      <c r="BH14" s="21">
        <v>8.2612087961505445E-2</v>
      </c>
      <c r="BI14" s="21">
        <v>4.8096226524521488E-2</v>
      </c>
      <c r="BJ14" s="22">
        <v>10250</v>
      </c>
      <c r="BK14" s="22">
        <v>10418.718801996671</v>
      </c>
      <c r="BL14" s="22">
        <v>10243.775394713328</v>
      </c>
      <c r="BM14" s="43"/>
      <c r="BN14" s="116"/>
      <c r="BO14" s="116"/>
      <c r="BP14" s="116"/>
      <c r="BQ14" s="116"/>
      <c r="BR14" s="116"/>
      <c r="BS14" s="116"/>
      <c r="BT14" s="117"/>
      <c r="BU14" s="43"/>
      <c r="BV14" s="116"/>
      <c r="BW14" s="116"/>
      <c r="BX14" s="116"/>
      <c r="BY14" s="116"/>
      <c r="BZ14" s="116"/>
      <c r="CA14" s="116"/>
      <c r="CB14" s="117"/>
      <c r="CC14" s="43"/>
    </row>
    <row r="15" spans="1:81" s="5" customFormat="1" ht="30.95" customHeight="1" x14ac:dyDescent="0.25">
      <c r="A15" s="18"/>
      <c r="B15" s="12" t="s">
        <v>30</v>
      </c>
      <c r="C15" s="56">
        <v>1.4510729593127492E-2</v>
      </c>
      <c r="D15" s="56">
        <v>0.14390911074516866</v>
      </c>
      <c r="E15" s="56">
        <v>0.12298516357823353</v>
      </c>
      <c r="F15" s="57">
        <v>10490</v>
      </c>
      <c r="G15" s="57">
        <v>15627.58387016752</v>
      </c>
      <c r="H15" s="57">
        <v>14698.375694816041</v>
      </c>
      <c r="I15" s="211"/>
      <c r="J15" s="25" t="s">
        <v>40</v>
      </c>
      <c r="K15" s="56">
        <v>5.290398452562687E-2</v>
      </c>
      <c r="L15" s="56">
        <v>5.7541273480703405E-2</v>
      </c>
      <c r="M15" s="56">
        <v>8.9948633250664226E-2</v>
      </c>
      <c r="N15" s="58">
        <v>10043.482727007364</v>
      </c>
      <c r="O15" s="58">
        <v>10047.294197381399</v>
      </c>
      <c r="P15" s="58">
        <v>10073.930383493696</v>
      </c>
      <c r="Q15" s="192"/>
      <c r="R15" s="67" t="s">
        <v>37</v>
      </c>
      <c r="S15" s="68"/>
      <c r="T15" s="68"/>
      <c r="U15" s="68"/>
      <c r="V15" s="68"/>
      <c r="W15" s="68"/>
      <c r="X15" s="69"/>
      <c r="Y15" s="36"/>
      <c r="Z15" s="67" t="s">
        <v>37</v>
      </c>
      <c r="AA15" s="68"/>
      <c r="AB15" s="68"/>
      <c r="AC15" s="68"/>
      <c r="AD15" s="68"/>
      <c r="AE15" s="68"/>
      <c r="AF15" s="69"/>
      <c r="AG15" s="43"/>
      <c r="AH15" s="67" t="s">
        <v>37</v>
      </c>
      <c r="AI15" s="68"/>
      <c r="AJ15" s="68"/>
      <c r="AK15" s="68"/>
      <c r="AL15" s="68"/>
      <c r="AM15" s="68"/>
      <c r="AN15" s="69"/>
      <c r="AO15" s="43"/>
      <c r="AP15" s="67" t="s">
        <v>37</v>
      </c>
      <c r="AQ15" s="68"/>
      <c r="AR15" s="68"/>
      <c r="AS15" s="68"/>
      <c r="AT15" s="68"/>
      <c r="AU15" s="68"/>
      <c r="AV15" s="69"/>
      <c r="AW15" s="43"/>
      <c r="AX15" s="67" t="s">
        <v>37</v>
      </c>
      <c r="AY15" s="68"/>
      <c r="AZ15" s="68"/>
      <c r="BA15" s="68"/>
      <c r="BB15" s="68"/>
      <c r="BC15" s="68"/>
      <c r="BD15" s="69"/>
      <c r="BE15" s="43"/>
      <c r="BF15" s="67" t="s">
        <v>37</v>
      </c>
      <c r="BG15" s="68"/>
      <c r="BH15" s="68"/>
      <c r="BI15" s="68"/>
      <c r="BJ15" s="68"/>
      <c r="BK15" s="68"/>
      <c r="BL15" s="69"/>
      <c r="BM15" s="43"/>
      <c r="BN15" s="116"/>
      <c r="BO15" s="116"/>
      <c r="BP15" s="116"/>
      <c r="BQ15" s="116"/>
      <c r="BR15" s="116"/>
      <c r="BS15" s="116"/>
      <c r="BT15" s="117"/>
      <c r="BU15" s="43"/>
      <c r="BV15" s="116"/>
      <c r="BW15" s="116"/>
      <c r="BX15" s="116"/>
      <c r="BY15" s="116"/>
      <c r="BZ15" s="116"/>
      <c r="CA15" s="116"/>
      <c r="CB15" s="117"/>
      <c r="CC15" s="43"/>
    </row>
    <row r="16" spans="1:81" s="5" customFormat="1" ht="30.95" customHeight="1" x14ac:dyDescent="0.25">
      <c r="A16" s="18"/>
      <c r="B16" s="67" t="s">
        <v>37</v>
      </c>
      <c r="C16" s="68"/>
      <c r="D16" s="68"/>
      <c r="E16" s="68"/>
      <c r="F16" s="68"/>
      <c r="G16" s="68"/>
      <c r="H16" s="69"/>
      <c r="I16" s="211"/>
      <c r="J16" s="25" t="s">
        <v>45</v>
      </c>
      <c r="K16" s="56">
        <v>6.0523535619880997E-2</v>
      </c>
      <c r="L16" s="56">
        <v>6.5136254252082582E-2</v>
      </c>
      <c r="M16" s="56">
        <v>8.0021041624156686E-2</v>
      </c>
      <c r="N16" s="58">
        <v>10605.235356198809</v>
      </c>
      <c r="O16" s="58">
        <v>10651.362542520827</v>
      </c>
      <c r="P16" s="58">
        <v>10867.421869836662</v>
      </c>
      <c r="Q16" s="192"/>
      <c r="R16" s="70"/>
      <c r="S16" s="71"/>
      <c r="T16" s="71"/>
      <c r="U16" s="71"/>
      <c r="V16" s="71"/>
      <c r="W16" s="71"/>
      <c r="X16" s="72"/>
      <c r="Y16" s="37"/>
      <c r="Z16" s="70"/>
      <c r="AA16" s="71"/>
      <c r="AB16" s="71"/>
      <c r="AC16" s="71"/>
      <c r="AD16" s="71"/>
      <c r="AE16" s="71"/>
      <c r="AF16" s="72"/>
      <c r="AG16" s="43"/>
      <c r="AH16" s="70"/>
      <c r="AI16" s="71"/>
      <c r="AJ16" s="71"/>
      <c r="AK16" s="71"/>
      <c r="AL16" s="71"/>
      <c r="AM16" s="71"/>
      <c r="AN16" s="72"/>
      <c r="AO16" s="43"/>
      <c r="AP16" s="70"/>
      <c r="AQ16" s="71"/>
      <c r="AR16" s="71"/>
      <c r="AS16" s="71"/>
      <c r="AT16" s="71"/>
      <c r="AU16" s="71"/>
      <c r="AV16" s="72"/>
      <c r="AW16" s="43"/>
      <c r="AX16" s="70"/>
      <c r="AY16" s="71"/>
      <c r="AZ16" s="71"/>
      <c r="BA16" s="71"/>
      <c r="BB16" s="71"/>
      <c r="BC16" s="71"/>
      <c r="BD16" s="72"/>
      <c r="BE16" s="43"/>
      <c r="BF16" s="70"/>
      <c r="BG16" s="71"/>
      <c r="BH16" s="71"/>
      <c r="BI16" s="71"/>
      <c r="BJ16" s="71"/>
      <c r="BK16" s="71"/>
      <c r="BL16" s="72"/>
      <c r="BM16" s="43"/>
      <c r="BN16" s="116"/>
      <c r="BO16" s="116"/>
      <c r="BP16" s="116"/>
      <c r="BQ16" s="116"/>
      <c r="BR16" s="116"/>
      <c r="BS16" s="116"/>
      <c r="BT16" s="117"/>
      <c r="BU16" s="43"/>
      <c r="BV16" s="116"/>
      <c r="BW16" s="116"/>
      <c r="BX16" s="116"/>
      <c r="BY16" s="116"/>
      <c r="BZ16" s="116"/>
      <c r="CA16" s="116"/>
      <c r="CB16" s="117"/>
      <c r="CC16" s="43"/>
    </row>
    <row r="17" spans="1:81" s="5" customFormat="1" ht="32.25" customHeight="1" x14ac:dyDescent="0.25">
      <c r="A17" s="18"/>
      <c r="B17" s="70"/>
      <c r="C17" s="71"/>
      <c r="D17" s="71"/>
      <c r="E17" s="71"/>
      <c r="F17" s="71"/>
      <c r="G17" s="71"/>
      <c r="H17" s="72"/>
      <c r="I17" s="211"/>
      <c r="J17" s="23" t="s">
        <v>30</v>
      </c>
      <c r="K17" s="56">
        <v>6.251173732945392E-2</v>
      </c>
      <c r="L17" s="56">
        <v>6.6284476871978804E-2</v>
      </c>
      <c r="M17" s="56">
        <v>7.4906660707630079E-2</v>
      </c>
      <c r="N17" s="58">
        <v>11732.906999999999</v>
      </c>
      <c r="O17" s="58">
        <v>11843.028259223061</v>
      </c>
      <c r="P17" s="58">
        <v>12097.100118197042</v>
      </c>
      <c r="Q17" s="192"/>
      <c r="R17" s="12" t="s">
        <v>45</v>
      </c>
      <c r="S17" s="21">
        <v>-2.6185421089879757E-2</v>
      </c>
      <c r="T17" s="21">
        <v>9.0208693869429313E-2</v>
      </c>
      <c r="U17" s="21">
        <v>0.11075560522623684</v>
      </c>
      <c r="V17" s="58">
        <v>9738.1457891012033</v>
      </c>
      <c r="W17" s="58">
        <v>10902.086938694294</v>
      </c>
      <c r="X17" s="58">
        <v>11107.556052262369</v>
      </c>
      <c r="Y17" s="22"/>
      <c r="Z17" s="12" t="s">
        <v>45</v>
      </c>
      <c r="AA17" s="21">
        <v>6.4661654135338198E-2</v>
      </c>
      <c r="AB17" s="21">
        <v>9.0208693869429313E-2</v>
      </c>
      <c r="AC17" s="21">
        <v>0.11075560522623684</v>
      </c>
      <c r="AD17" s="58">
        <v>10646.616541353382</v>
      </c>
      <c r="AE17" s="58">
        <v>10902.086938694294</v>
      </c>
      <c r="AF17" s="58">
        <v>11107.556052262369</v>
      </c>
      <c r="AG17" s="43"/>
      <c r="AH17" s="12" t="s">
        <v>45</v>
      </c>
      <c r="AI17" s="21">
        <v>6.7049808429118229E-3</v>
      </c>
      <c r="AJ17" s="21">
        <v>0.10941243519682775</v>
      </c>
      <c r="AK17" s="21">
        <v>0.11075560522623684</v>
      </c>
      <c r="AL17" s="45">
        <v>10067.049808429118</v>
      </c>
      <c r="AM17" s="45">
        <v>11094.124351968278</v>
      </c>
      <c r="AN17" s="22">
        <v>11107.556052262369</v>
      </c>
      <c r="AO17" s="43"/>
      <c r="AP17" s="12" t="s">
        <v>48</v>
      </c>
      <c r="AQ17" s="21">
        <v>-0.22884273402945632</v>
      </c>
      <c r="AR17" s="21">
        <v>1.7503054921389143E-2</v>
      </c>
      <c r="AS17" s="21">
        <v>6.1132702546215965E-2</v>
      </c>
      <c r="AT17" s="45">
        <v>8858.921161825725</v>
      </c>
      <c r="AU17" s="45">
        <v>10087.27550673131</v>
      </c>
      <c r="AV17" s="22">
        <v>10304.826078449625</v>
      </c>
      <c r="AW17" s="43"/>
      <c r="AX17" s="12" t="s">
        <v>48</v>
      </c>
      <c r="AY17" s="21">
        <v>-4.7067728190177287E-2</v>
      </c>
      <c r="AZ17" s="21">
        <v>1.0483031800801389E-3</v>
      </c>
      <c r="BA17" s="21">
        <v>6.1132702546215965E-2</v>
      </c>
      <c r="BB17" s="45">
        <v>9765.3061224489793</v>
      </c>
      <c r="BC17" s="45">
        <v>10005.227155582865</v>
      </c>
      <c r="BD17" s="22">
        <v>10304.826078449625</v>
      </c>
      <c r="BE17" s="43"/>
      <c r="BF17" s="12" t="s">
        <v>48</v>
      </c>
      <c r="BG17" s="21">
        <v>5.8159340659340489E-2</v>
      </c>
      <c r="BH17" s="21">
        <v>8.0684882297564209E-2</v>
      </c>
      <c r="BI17" s="21">
        <v>6.1132702546215965E-2</v>
      </c>
      <c r="BJ17" s="45">
        <v>10290</v>
      </c>
      <c r="BK17" s="45">
        <v>10402.31913912758</v>
      </c>
      <c r="BL17" s="22">
        <v>10304.826078449625</v>
      </c>
      <c r="BM17" s="43"/>
      <c r="BN17" s="116"/>
      <c r="BO17" s="116"/>
      <c r="BP17" s="116"/>
      <c r="BQ17" s="116"/>
      <c r="BR17" s="116"/>
      <c r="BS17" s="116"/>
      <c r="BT17" s="117"/>
      <c r="BU17" s="43"/>
      <c r="BV17" s="116"/>
      <c r="BW17" s="116"/>
      <c r="BX17" s="116"/>
      <c r="BY17" s="116"/>
      <c r="BZ17" s="116"/>
      <c r="CA17" s="116"/>
      <c r="CB17" s="117"/>
      <c r="CC17" s="43"/>
    </row>
    <row r="18" spans="1:81" s="5" customFormat="1" ht="30" x14ac:dyDescent="0.25">
      <c r="A18" s="18"/>
      <c r="B18" s="12" t="s">
        <v>45</v>
      </c>
      <c r="C18" s="56">
        <v>-9.2333058532564016E-2</v>
      </c>
      <c r="D18" s="56">
        <v>9.0208693869429313E-2</v>
      </c>
      <c r="E18" s="56">
        <v>0.11075560522623684</v>
      </c>
      <c r="F18" s="58">
        <v>9076.6694146743594</v>
      </c>
      <c r="G18" s="58">
        <v>10902.086938694294</v>
      </c>
      <c r="H18" s="58">
        <v>11107.556052262369</v>
      </c>
      <c r="I18" s="211"/>
      <c r="J18" s="11"/>
      <c r="K18" s="64" t="s">
        <v>37</v>
      </c>
      <c r="L18" s="65"/>
      <c r="M18" s="65"/>
      <c r="N18" s="65"/>
      <c r="O18" s="65"/>
      <c r="P18" s="66"/>
      <c r="Q18" s="192"/>
      <c r="R18" s="12" t="s">
        <v>30</v>
      </c>
      <c r="S18" s="21">
        <v>0.13968630405910165</v>
      </c>
      <c r="T18" s="21">
        <v>0.18405092109231003</v>
      </c>
      <c r="U18" s="21">
        <v>0.14868805855955314</v>
      </c>
      <c r="V18" s="58">
        <v>13760</v>
      </c>
      <c r="W18" s="58">
        <v>15104.422773763607</v>
      </c>
      <c r="X18" s="58">
        <v>14026.816458030142</v>
      </c>
      <c r="Y18" s="22"/>
      <c r="Z18" s="12" t="s">
        <v>30</v>
      </c>
      <c r="AA18" s="21">
        <v>0.20011092710171963</v>
      </c>
      <c r="AB18" s="21">
        <v>0.19206048089506544</v>
      </c>
      <c r="AC18" s="21">
        <v>0.14908342534461694</v>
      </c>
      <c r="AD18" s="58">
        <v>14160</v>
      </c>
      <c r="AE18" s="58">
        <v>13979.426113117333</v>
      </c>
      <c r="AF18" s="58">
        <v>13034.108487779014</v>
      </c>
      <c r="AG18" s="43"/>
      <c r="AH18" s="6" t="s">
        <v>30</v>
      </c>
      <c r="AI18" s="21">
        <v>3.553181140265993E-2</v>
      </c>
      <c r="AJ18" s="21">
        <v>0.10512386351449443</v>
      </c>
      <c r="AK18" s="21">
        <v>0.10661809014726975</v>
      </c>
      <c r="AL18" s="45">
        <v>10510</v>
      </c>
      <c r="AM18" s="45">
        <v>11530.436460160552</v>
      </c>
      <c r="AN18" s="22">
        <v>11552.653509135103</v>
      </c>
      <c r="AO18" s="43"/>
      <c r="AP18" s="6" t="s">
        <v>30</v>
      </c>
      <c r="AQ18" s="21">
        <v>-0.14844011142061295</v>
      </c>
      <c r="AR18" s="21">
        <v>7.7687996546180402E-2</v>
      </c>
      <c r="AS18" s="21">
        <v>9.7454273482417211E-2</v>
      </c>
      <c r="AT18" s="45">
        <v>8539.9999999999982</v>
      </c>
      <c r="AU18" s="45">
        <v>10764.109335892568</v>
      </c>
      <c r="AV18" s="22">
        <v>10958.52285425172</v>
      </c>
      <c r="AW18" s="43"/>
      <c r="AX18" s="6" t="s">
        <v>30</v>
      </c>
      <c r="AY18" s="21">
        <v>-7.3685446009389546E-2</v>
      </c>
      <c r="AZ18" s="21">
        <v>2.758392005263662E-3</v>
      </c>
      <c r="BA18" s="21">
        <v>3.8241140143924719E-2</v>
      </c>
      <c r="BB18" s="45">
        <v>9570</v>
      </c>
      <c r="BC18" s="45">
        <v>10016.096917729346</v>
      </c>
      <c r="BD18" s="22">
        <v>10223.160626045368</v>
      </c>
      <c r="BE18" s="43"/>
      <c r="BF18" s="6" t="s">
        <v>30</v>
      </c>
      <c r="BG18" s="21">
        <v>5.7216216216216052E-2</v>
      </c>
      <c r="BH18" s="21">
        <v>8.2612087961505445E-2</v>
      </c>
      <c r="BI18" s="21">
        <v>4.8096226524521488E-2</v>
      </c>
      <c r="BJ18" s="45">
        <v>10290</v>
      </c>
      <c r="BK18" s="45">
        <v>10418.718801996671</v>
      </c>
      <c r="BL18" s="22">
        <v>10243.775394713328</v>
      </c>
      <c r="BM18" s="43"/>
      <c r="BN18" s="116"/>
      <c r="BO18" s="116"/>
      <c r="BP18" s="116"/>
      <c r="BQ18" s="116"/>
      <c r="BR18" s="116"/>
      <c r="BS18" s="116"/>
      <c r="BT18" s="117"/>
      <c r="BU18" s="43"/>
      <c r="BV18" s="116"/>
      <c r="BW18" s="116"/>
      <c r="BX18" s="116"/>
      <c r="BY18" s="116"/>
      <c r="BZ18" s="116"/>
      <c r="CA18" s="116"/>
      <c r="CB18" s="117"/>
      <c r="CC18" s="43"/>
    </row>
    <row r="19" spans="1:81" s="5" customFormat="1" ht="30" x14ac:dyDescent="0.25">
      <c r="A19" s="18"/>
      <c r="B19" s="12" t="s">
        <v>94</v>
      </c>
      <c r="C19" s="56">
        <v>6.9041005283319468E-2</v>
      </c>
      <c r="D19" s="56">
        <v>0.18418199877095254</v>
      </c>
      <c r="E19" s="56">
        <v>0.15545093261809217</v>
      </c>
      <c r="F19" s="58">
        <v>12219.755826859044</v>
      </c>
      <c r="G19" s="58">
        <v>16613.323090974751</v>
      </c>
      <c r="H19" s="58">
        <v>15432.150295724619</v>
      </c>
      <c r="I19" s="211"/>
      <c r="J19" s="24" t="s">
        <v>28</v>
      </c>
      <c r="K19" s="56">
        <v>5.4879959751888335E-2</v>
      </c>
      <c r="L19" s="56">
        <v>5.7590771129360271E-2</v>
      </c>
      <c r="M19" s="56">
        <v>8.1352530829793226E-2</v>
      </c>
      <c r="N19" s="58">
        <v>10010.524923788033</v>
      </c>
      <c r="O19" s="45">
        <v>10011.044805422069</v>
      </c>
      <c r="P19" s="52">
        <v>10015.601855227631</v>
      </c>
      <c r="Q19" s="192"/>
      <c r="R19" s="43"/>
      <c r="S19" s="9"/>
      <c r="T19" s="9"/>
      <c r="U19" s="9"/>
      <c r="V19" s="58"/>
      <c r="W19" s="58"/>
      <c r="X19" s="58"/>
      <c r="Y19" s="26"/>
      <c r="Z19" s="6"/>
      <c r="AA19" s="21"/>
      <c r="AB19" s="21"/>
      <c r="AC19" s="21"/>
      <c r="AD19" s="23"/>
      <c r="AE19" s="22"/>
      <c r="AF19" s="22"/>
      <c r="AG19" s="43"/>
      <c r="AH19" s="6"/>
      <c r="AI19" s="21"/>
      <c r="AJ19" s="21"/>
      <c r="AK19" s="21"/>
      <c r="AL19" s="23"/>
      <c r="AM19" s="22"/>
      <c r="AN19" s="22"/>
      <c r="AO19" s="43"/>
      <c r="AP19" s="6"/>
      <c r="AQ19" s="21"/>
      <c r="AR19" s="21"/>
      <c r="AS19" s="21"/>
      <c r="AT19" s="23"/>
      <c r="AU19" s="22"/>
      <c r="AV19" s="22"/>
      <c r="AW19" s="43"/>
      <c r="AX19" s="6"/>
      <c r="AY19" s="21"/>
      <c r="AZ19" s="21"/>
      <c r="BA19" s="21"/>
      <c r="BB19" s="23"/>
      <c r="BC19" s="22"/>
      <c r="BD19" s="22"/>
      <c r="BE19" s="43"/>
      <c r="BF19" s="6"/>
      <c r="BG19" s="21"/>
      <c r="BH19" s="21"/>
      <c r="BI19" s="21"/>
      <c r="BJ19" s="23"/>
      <c r="BK19" s="22"/>
      <c r="BL19" s="22"/>
      <c r="BM19" s="43"/>
      <c r="BN19" s="116"/>
      <c r="BO19" s="116"/>
      <c r="BP19" s="116"/>
      <c r="BQ19" s="116"/>
      <c r="BR19" s="116"/>
      <c r="BS19" s="116"/>
      <c r="BT19" s="117"/>
      <c r="BU19" s="43"/>
      <c r="BV19" s="116"/>
      <c r="BW19" s="116"/>
      <c r="BX19" s="116"/>
      <c r="BY19" s="116"/>
      <c r="BZ19" s="116"/>
      <c r="CA19" s="116"/>
      <c r="CB19" s="117"/>
      <c r="CC19" s="43"/>
    </row>
    <row r="20" spans="1:81" s="5" customFormat="1" ht="30" x14ac:dyDescent="0.25">
      <c r="A20" s="18"/>
      <c r="B20" s="12" t="s">
        <v>30</v>
      </c>
      <c r="C20" s="56">
        <v>2.9400713354606145E-2</v>
      </c>
      <c r="D20" s="56">
        <v>0.14390911074516866</v>
      </c>
      <c r="E20" s="56">
        <v>0.12298516357823353</v>
      </c>
      <c r="F20" s="58">
        <v>11010</v>
      </c>
      <c r="G20" s="57">
        <v>15627.58387016752</v>
      </c>
      <c r="H20" s="57">
        <v>14698.375694816041</v>
      </c>
      <c r="I20" s="211"/>
      <c r="J20" s="25" t="s">
        <v>29</v>
      </c>
      <c r="K20" s="56">
        <v>5.4487142468919274E-2</v>
      </c>
      <c r="L20" s="56">
        <v>5.7361028044271491E-2</v>
      </c>
      <c r="M20" s="56">
        <v>8.3425058993290335E-2</v>
      </c>
      <c r="N20" s="58">
        <v>10022.39197635709</v>
      </c>
      <c r="O20" s="45">
        <v>10023.573025223674</v>
      </c>
      <c r="P20" s="52">
        <v>10034.28427081916</v>
      </c>
      <c r="Q20" s="192"/>
      <c r="R20" s="43"/>
      <c r="S20" s="9"/>
      <c r="T20" s="9"/>
      <c r="U20" s="9"/>
      <c r="V20" s="58"/>
      <c r="W20" s="58"/>
      <c r="X20" s="58"/>
      <c r="Y20" s="10"/>
      <c r="Z20" s="6"/>
      <c r="AA20" s="9"/>
      <c r="AB20" s="9"/>
      <c r="AC20" s="9"/>
      <c r="AD20" s="11"/>
      <c r="AE20" s="10"/>
      <c r="AF20" s="10"/>
      <c r="AG20" s="43"/>
      <c r="AH20" s="6"/>
      <c r="AI20" s="9"/>
      <c r="AJ20" s="9"/>
      <c r="AK20" s="9"/>
      <c r="AL20" s="11"/>
      <c r="AM20" s="10"/>
      <c r="AN20" s="10"/>
      <c r="AO20" s="43"/>
      <c r="AP20" s="6"/>
      <c r="AQ20" s="9"/>
      <c r="AR20" s="9"/>
      <c r="AS20" s="9"/>
      <c r="AT20" s="11"/>
      <c r="AU20" s="10"/>
      <c r="AV20" s="10"/>
      <c r="AW20" s="43"/>
      <c r="AX20" s="6"/>
      <c r="AY20" s="9"/>
      <c r="AZ20" s="9"/>
      <c r="BA20" s="9"/>
      <c r="BB20" s="11"/>
      <c r="BC20" s="10"/>
      <c r="BD20" s="10"/>
      <c r="BE20" s="43"/>
      <c r="BF20" s="6"/>
      <c r="BG20" s="9"/>
      <c r="BH20" s="9"/>
      <c r="BI20" s="9"/>
      <c r="BJ20" s="11"/>
      <c r="BK20" s="10"/>
      <c r="BL20" s="10"/>
      <c r="BM20" s="43"/>
      <c r="BN20" s="116"/>
      <c r="BO20" s="116"/>
      <c r="BP20" s="116"/>
      <c r="BQ20" s="116"/>
      <c r="BR20" s="116"/>
      <c r="BS20" s="116"/>
      <c r="BT20" s="117"/>
      <c r="BU20" s="43"/>
      <c r="BV20" s="116"/>
      <c r="BW20" s="116"/>
      <c r="BX20" s="116"/>
      <c r="BY20" s="116"/>
      <c r="BZ20" s="116"/>
      <c r="CA20" s="116"/>
      <c r="CB20" s="117"/>
      <c r="CC20" s="43"/>
    </row>
    <row r="21" spans="1:81" s="5" customFormat="1" ht="30" x14ac:dyDescent="0.25">
      <c r="A21" s="18"/>
      <c r="B21" s="6"/>
      <c r="C21" s="9"/>
      <c r="D21" s="9"/>
      <c r="E21" s="9"/>
      <c r="F21" s="11"/>
      <c r="G21" s="10"/>
      <c r="H21" s="10"/>
      <c r="I21" s="211"/>
      <c r="J21" s="25" t="s">
        <v>40</v>
      </c>
      <c r="K21" s="56">
        <v>5.4905891349295174E-2</v>
      </c>
      <c r="L21" s="56">
        <v>5.7541273480703405E-2</v>
      </c>
      <c r="M21" s="56">
        <v>8.9948633250664226E-2</v>
      </c>
      <c r="N21" s="58">
        <v>10045.128129876133</v>
      </c>
      <c r="O21" s="45">
        <v>10047.294197381399</v>
      </c>
      <c r="P21" s="52">
        <v>10073.930383493696</v>
      </c>
      <c r="Q21" s="192"/>
      <c r="R21" s="53"/>
      <c r="S21" s="9"/>
      <c r="T21" s="9"/>
      <c r="U21" s="9"/>
      <c r="V21" s="58"/>
      <c r="W21" s="58"/>
      <c r="X21" s="58"/>
      <c r="Y21" s="10"/>
      <c r="Z21" s="6"/>
      <c r="AA21" s="9"/>
      <c r="AB21" s="9"/>
      <c r="AC21" s="9"/>
      <c r="AD21" s="11"/>
      <c r="AE21" s="10"/>
      <c r="AF21" s="10"/>
      <c r="AG21" s="43"/>
      <c r="AH21" s="6"/>
      <c r="AI21" s="9"/>
      <c r="AJ21" s="9"/>
      <c r="AK21" s="9"/>
      <c r="AL21" s="11"/>
      <c r="AM21" s="10"/>
      <c r="AN21" s="10"/>
      <c r="AO21" s="43"/>
      <c r="AP21" s="6"/>
      <c r="AQ21" s="9"/>
      <c r="AR21" s="9"/>
      <c r="AS21" s="9"/>
      <c r="AT21" s="11"/>
      <c r="AU21" s="10"/>
      <c r="AV21" s="10"/>
      <c r="AW21" s="43"/>
      <c r="AX21" s="6"/>
      <c r="AY21" s="9"/>
      <c r="AZ21" s="9"/>
      <c r="BA21" s="9"/>
      <c r="BB21" s="11"/>
      <c r="BC21" s="10"/>
      <c r="BD21" s="10"/>
      <c r="BE21" s="43"/>
      <c r="BF21" s="6"/>
      <c r="BG21" s="9"/>
      <c r="BH21" s="9"/>
      <c r="BI21" s="9"/>
      <c r="BJ21" s="11"/>
      <c r="BK21" s="10"/>
      <c r="BL21" s="10"/>
      <c r="BM21" s="43"/>
      <c r="BN21" s="116"/>
      <c r="BO21" s="116"/>
      <c r="BP21" s="116"/>
      <c r="BQ21" s="116"/>
      <c r="BR21" s="116"/>
      <c r="BS21" s="116"/>
      <c r="BT21" s="117"/>
      <c r="BU21" s="43"/>
      <c r="BV21" s="116"/>
      <c r="BW21" s="116"/>
      <c r="BX21" s="116"/>
      <c r="BY21" s="116"/>
      <c r="BZ21" s="116"/>
      <c r="CA21" s="116"/>
      <c r="CB21" s="117"/>
      <c r="CC21" s="43"/>
    </row>
    <row r="22" spans="1:81" s="5" customFormat="1" ht="30" x14ac:dyDescent="0.25">
      <c r="A22" s="18"/>
      <c r="B22" s="6"/>
      <c r="C22" s="9"/>
      <c r="D22" s="9"/>
      <c r="E22" s="9"/>
      <c r="F22" s="11"/>
      <c r="G22" s="10"/>
      <c r="H22" s="10"/>
      <c r="I22" s="211"/>
      <c r="J22" s="25" t="s">
        <v>45</v>
      </c>
      <c r="K22" s="56">
        <v>6.2686677101224442E-2</v>
      </c>
      <c r="L22" s="56">
        <v>6.5136254252082582E-2</v>
      </c>
      <c r="M22" s="56">
        <v>8.0021041624156686E-2</v>
      </c>
      <c r="N22" s="58">
        <v>10626.866771012244</v>
      </c>
      <c r="O22" s="45">
        <v>10651.362542520827</v>
      </c>
      <c r="P22" s="52">
        <v>10867.421869836662</v>
      </c>
      <c r="Q22" s="192"/>
      <c r="R22" s="53"/>
      <c r="S22" s="9"/>
      <c r="T22" s="9"/>
      <c r="U22" s="9"/>
      <c r="V22" s="11"/>
      <c r="W22" s="10"/>
      <c r="X22" s="10"/>
      <c r="Y22" s="10"/>
      <c r="Z22" s="6"/>
      <c r="AA22" s="9"/>
      <c r="AB22" s="9"/>
      <c r="AC22" s="9"/>
      <c r="AD22" s="11"/>
      <c r="AE22" s="10"/>
      <c r="AF22" s="10"/>
      <c r="AG22" s="43"/>
      <c r="AH22" s="6"/>
      <c r="AI22" s="9"/>
      <c r="AJ22" s="9"/>
      <c r="AK22" s="9"/>
      <c r="AL22" s="11"/>
      <c r="AM22" s="10"/>
      <c r="AN22" s="10"/>
      <c r="AO22" s="43"/>
      <c r="AP22" s="6"/>
      <c r="AQ22" s="9"/>
      <c r="AR22" s="9"/>
      <c r="AS22" s="9"/>
      <c r="AT22" s="11"/>
      <c r="AU22" s="10"/>
      <c r="AV22" s="10"/>
      <c r="AW22" s="43"/>
      <c r="AX22" s="6"/>
      <c r="AY22" s="9"/>
      <c r="AZ22" s="9"/>
      <c r="BA22" s="9"/>
      <c r="BB22" s="11"/>
      <c r="BC22" s="10"/>
      <c r="BD22" s="10"/>
      <c r="BE22" s="43"/>
      <c r="BF22" s="6"/>
      <c r="BG22" s="9"/>
      <c r="BH22" s="9"/>
      <c r="BI22" s="9"/>
      <c r="BJ22" s="11"/>
      <c r="BK22" s="10"/>
      <c r="BL22" s="10"/>
      <c r="BM22" s="43"/>
      <c r="BN22" s="116"/>
      <c r="BO22" s="116"/>
      <c r="BP22" s="116"/>
      <c r="BQ22" s="116"/>
      <c r="BR22" s="116"/>
      <c r="BS22" s="116"/>
      <c r="BT22" s="117"/>
      <c r="BU22" s="43"/>
      <c r="BV22" s="116"/>
      <c r="BW22" s="116"/>
      <c r="BX22" s="116"/>
      <c r="BY22" s="116"/>
      <c r="BZ22" s="116"/>
      <c r="CA22" s="116"/>
      <c r="CB22" s="117"/>
      <c r="CC22" s="43"/>
    </row>
    <row r="23" spans="1:81" s="5" customFormat="1" ht="30" x14ac:dyDescent="0.25">
      <c r="A23" s="18"/>
      <c r="B23" s="6"/>
      <c r="C23" s="10"/>
      <c r="D23" s="10"/>
      <c r="E23" s="11"/>
      <c r="F23" s="11"/>
      <c r="G23" s="11"/>
      <c r="H23" s="11"/>
      <c r="I23" s="211"/>
      <c r="J23" s="23" t="s">
        <v>30</v>
      </c>
      <c r="K23" s="56">
        <v>6.4866585329605764E-2</v>
      </c>
      <c r="L23" s="56">
        <v>6.6284476871978804E-2</v>
      </c>
      <c r="M23" s="56">
        <v>7.4906660707630079E-2</v>
      </c>
      <c r="N23" s="58">
        <v>11801.566999999999</v>
      </c>
      <c r="O23" s="45">
        <v>11843.028259223061</v>
      </c>
      <c r="P23" s="52">
        <v>12097.100118197042</v>
      </c>
      <c r="Q23" s="192"/>
      <c r="R23" s="53"/>
      <c r="S23" s="10"/>
      <c r="T23" s="10"/>
      <c r="U23" s="11"/>
      <c r="V23" s="11"/>
      <c r="W23" s="11"/>
      <c r="X23" s="11"/>
      <c r="Y23" s="11"/>
      <c r="Z23" s="6"/>
      <c r="AA23" s="10"/>
      <c r="AB23" s="10"/>
      <c r="AC23" s="11"/>
      <c r="AD23" s="11"/>
      <c r="AE23" s="11"/>
      <c r="AF23" s="11"/>
      <c r="AG23" s="43"/>
      <c r="AH23" s="6"/>
      <c r="AI23" s="10"/>
      <c r="AJ23" s="10"/>
      <c r="AK23" s="11"/>
      <c r="AL23" s="11"/>
      <c r="AM23" s="11"/>
      <c r="AN23" s="11"/>
      <c r="AO23" s="43"/>
      <c r="AP23" s="6"/>
      <c r="AQ23" s="10"/>
      <c r="AR23" s="10"/>
      <c r="AS23" s="11"/>
      <c r="AT23" s="11"/>
      <c r="AU23" s="11"/>
      <c r="AV23" s="11"/>
      <c r="AW23" s="43"/>
      <c r="AX23" s="6"/>
      <c r="AY23" s="10"/>
      <c r="AZ23" s="10"/>
      <c r="BA23" s="11"/>
      <c r="BB23" s="11"/>
      <c r="BC23" s="11"/>
      <c r="BD23" s="11"/>
      <c r="BE23" s="43"/>
      <c r="BF23" s="6"/>
      <c r="BG23" s="10"/>
      <c r="BH23" s="10"/>
      <c r="BI23" s="11"/>
      <c r="BJ23" s="11"/>
      <c r="BK23" s="11"/>
      <c r="BL23" s="11"/>
      <c r="BM23" s="43"/>
      <c r="BN23" s="116"/>
      <c r="BO23" s="116"/>
      <c r="BP23" s="116"/>
      <c r="BQ23" s="116"/>
      <c r="BR23" s="116"/>
      <c r="BS23" s="116"/>
      <c r="BT23" s="117"/>
      <c r="BU23" s="43"/>
      <c r="BV23" s="116"/>
      <c r="BW23" s="116"/>
      <c r="BX23" s="116"/>
      <c r="BY23" s="116"/>
      <c r="BZ23" s="116"/>
      <c r="CA23" s="116"/>
      <c r="CB23" s="117"/>
      <c r="CC23" s="43"/>
    </row>
    <row r="24" spans="1:81" s="5" customFormat="1" ht="33.950000000000003" customHeight="1" x14ac:dyDescent="0.25">
      <c r="A24" s="18"/>
      <c r="B24" s="43"/>
      <c r="C24" s="43"/>
      <c r="D24" s="43"/>
      <c r="E24" s="43"/>
      <c r="F24" s="43"/>
      <c r="G24" s="43"/>
      <c r="H24" s="43"/>
      <c r="I24" s="211"/>
      <c r="J24" s="43"/>
      <c r="K24" s="43"/>
      <c r="L24" s="43"/>
      <c r="M24" s="43"/>
      <c r="N24" s="43"/>
      <c r="O24" s="43"/>
      <c r="P24" s="43"/>
      <c r="Q24" s="192"/>
      <c r="R24" s="43"/>
      <c r="S24" s="43"/>
      <c r="T24" s="43"/>
      <c r="U24" s="43"/>
      <c r="V24" s="43"/>
      <c r="W24" s="43"/>
      <c r="X24" s="43"/>
      <c r="Y24" s="12"/>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116"/>
      <c r="BO24" s="116"/>
      <c r="BP24" s="116"/>
      <c r="BQ24" s="116"/>
      <c r="BR24" s="116"/>
      <c r="BS24" s="116"/>
      <c r="BT24" s="117"/>
      <c r="BU24" s="43"/>
      <c r="BV24" s="116"/>
      <c r="BW24" s="116"/>
      <c r="BX24" s="116"/>
      <c r="BY24" s="116"/>
      <c r="BZ24" s="116"/>
      <c r="CA24" s="116"/>
      <c r="CB24" s="117"/>
      <c r="CC24" s="43"/>
    </row>
    <row r="25" spans="1:81" s="5" customFormat="1" ht="33.950000000000003" customHeight="1" x14ac:dyDescent="0.25">
      <c r="A25" s="18"/>
      <c r="B25" s="12"/>
      <c r="C25" s="12"/>
      <c r="D25" s="12"/>
      <c r="E25" s="12"/>
      <c r="F25" s="12"/>
      <c r="G25" s="12"/>
      <c r="H25" s="12"/>
      <c r="I25" s="211"/>
      <c r="J25" s="12"/>
      <c r="K25" s="12"/>
      <c r="L25" s="12"/>
      <c r="M25" s="12"/>
      <c r="N25" s="12"/>
      <c r="O25" s="12"/>
      <c r="P25" s="12"/>
      <c r="Q25" s="192"/>
      <c r="R25" s="12"/>
      <c r="S25" s="12"/>
      <c r="T25" s="12"/>
      <c r="U25" s="12"/>
      <c r="V25" s="12"/>
      <c r="W25" s="12"/>
      <c r="X25" s="12"/>
      <c r="Y25" s="12"/>
      <c r="Z25" s="12"/>
      <c r="AA25" s="12"/>
      <c r="AB25" s="12"/>
      <c r="AC25" s="12"/>
      <c r="AD25" s="12"/>
      <c r="AE25" s="12"/>
      <c r="AF25" s="12"/>
      <c r="AG25" s="43"/>
      <c r="AH25" s="12"/>
      <c r="AI25" s="12"/>
      <c r="AJ25" s="12"/>
      <c r="AK25" s="12"/>
      <c r="AL25" s="12"/>
      <c r="AM25" s="12"/>
      <c r="AN25" s="12"/>
      <c r="AO25" s="43"/>
      <c r="AP25" s="12"/>
      <c r="AQ25" s="12"/>
      <c r="AR25" s="12"/>
      <c r="AS25" s="12"/>
      <c r="AT25" s="12"/>
      <c r="AU25" s="12"/>
      <c r="AV25" s="12"/>
      <c r="AW25" s="43"/>
      <c r="AX25" s="12"/>
      <c r="AY25" s="12"/>
      <c r="AZ25" s="12"/>
      <c r="BA25" s="12"/>
      <c r="BB25" s="12"/>
      <c r="BC25" s="12"/>
      <c r="BD25" s="12"/>
      <c r="BE25" s="43"/>
      <c r="BF25" s="12"/>
      <c r="BG25" s="12"/>
      <c r="BH25" s="12"/>
      <c r="BI25" s="12"/>
      <c r="BJ25" s="12"/>
      <c r="BK25" s="12"/>
      <c r="BL25" s="12"/>
      <c r="BM25" s="43"/>
      <c r="BN25" s="116"/>
      <c r="BO25" s="116"/>
      <c r="BP25" s="116"/>
      <c r="BQ25" s="116"/>
      <c r="BR25" s="116"/>
      <c r="BS25" s="116"/>
      <c r="BT25" s="117"/>
      <c r="BU25" s="43"/>
      <c r="BV25" s="116"/>
      <c r="BW25" s="116"/>
      <c r="BX25" s="116"/>
      <c r="BY25" s="116"/>
      <c r="BZ25" s="116"/>
      <c r="CA25" s="116"/>
      <c r="CB25" s="117"/>
      <c r="CC25" s="43"/>
    </row>
    <row r="26" spans="1:81" s="5" customFormat="1" ht="33.950000000000003" customHeight="1" x14ac:dyDescent="0.25">
      <c r="A26" s="18"/>
      <c r="B26" s="73" t="s">
        <v>38</v>
      </c>
      <c r="C26" s="74"/>
      <c r="D26" s="74"/>
      <c r="E26" s="74"/>
      <c r="F26" s="74"/>
      <c r="G26" s="74"/>
      <c r="H26" s="75"/>
      <c r="I26" s="211"/>
      <c r="J26" s="73" t="s">
        <v>49</v>
      </c>
      <c r="K26" s="74"/>
      <c r="L26" s="74"/>
      <c r="M26" s="74"/>
      <c r="N26" s="74"/>
      <c r="O26" s="74"/>
      <c r="P26" s="74"/>
      <c r="Q26" s="192"/>
      <c r="R26" s="74" t="s">
        <v>50</v>
      </c>
      <c r="S26" s="74"/>
      <c r="T26" s="74"/>
      <c r="U26" s="74"/>
      <c r="V26" s="74"/>
      <c r="W26" s="74"/>
      <c r="X26" s="75"/>
      <c r="Y26" s="55"/>
      <c r="Z26" s="73" t="s">
        <v>62</v>
      </c>
      <c r="AA26" s="74"/>
      <c r="AB26" s="74"/>
      <c r="AC26" s="74"/>
      <c r="AD26" s="74"/>
      <c r="AE26" s="74"/>
      <c r="AF26" s="75"/>
      <c r="AG26" s="43"/>
      <c r="AH26" s="73" t="s">
        <v>63</v>
      </c>
      <c r="AI26" s="74"/>
      <c r="AJ26" s="74"/>
      <c r="AK26" s="74"/>
      <c r="AL26" s="74"/>
      <c r="AM26" s="74"/>
      <c r="AN26" s="75"/>
      <c r="AO26" s="43"/>
      <c r="AP26" s="73" t="s">
        <v>83</v>
      </c>
      <c r="AQ26" s="74"/>
      <c r="AR26" s="74"/>
      <c r="AS26" s="74"/>
      <c r="AT26" s="74"/>
      <c r="AU26" s="74"/>
      <c r="AV26" s="75"/>
      <c r="AW26" s="43"/>
      <c r="AX26" s="73" t="s">
        <v>123</v>
      </c>
      <c r="AY26" s="74"/>
      <c r="AZ26" s="74"/>
      <c r="BA26" s="74"/>
      <c r="BB26" s="74"/>
      <c r="BC26" s="74"/>
      <c r="BD26" s="75"/>
      <c r="BE26" s="43"/>
      <c r="BF26" s="73" t="s">
        <v>128</v>
      </c>
      <c r="BG26" s="74"/>
      <c r="BH26" s="74"/>
      <c r="BI26" s="74"/>
      <c r="BJ26" s="74"/>
      <c r="BK26" s="74"/>
      <c r="BL26" s="75"/>
      <c r="BM26" s="43"/>
      <c r="BN26" s="116"/>
      <c r="BO26" s="116"/>
      <c r="BP26" s="116"/>
      <c r="BQ26" s="116"/>
      <c r="BR26" s="116"/>
      <c r="BS26" s="116"/>
      <c r="BT26" s="117"/>
      <c r="BU26" s="43"/>
      <c r="BV26" s="116"/>
      <c r="BW26" s="116"/>
      <c r="BX26" s="116"/>
      <c r="BY26" s="116"/>
      <c r="BZ26" s="116"/>
      <c r="CA26" s="116"/>
      <c r="CB26" s="117"/>
      <c r="CC26" s="43"/>
    </row>
    <row r="27" spans="1:81" s="5" customFormat="1" ht="156" customHeight="1" x14ac:dyDescent="0.25">
      <c r="A27" s="18"/>
      <c r="B27" s="76" t="s">
        <v>95</v>
      </c>
      <c r="C27" s="77"/>
      <c r="D27" s="77"/>
      <c r="E27" s="77"/>
      <c r="F27" s="77"/>
      <c r="G27" s="77"/>
      <c r="H27" s="203"/>
      <c r="I27" s="211"/>
      <c r="J27" s="76" t="s">
        <v>96</v>
      </c>
      <c r="K27" s="77"/>
      <c r="L27" s="77"/>
      <c r="M27" s="77"/>
      <c r="N27" s="77"/>
      <c r="O27" s="77"/>
      <c r="P27" s="77"/>
      <c r="Q27" s="192"/>
      <c r="R27" s="77" t="s">
        <v>97</v>
      </c>
      <c r="S27" s="77"/>
      <c r="T27" s="77"/>
      <c r="U27" s="77"/>
      <c r="V27" s="77"/>
      <c r="W27" s="78"/>
      <c r="X27" s="79"/>
      <c r="Y27" s="59"/>
      <c r="Z27" s="77" t="s">
        <v>98</v>
      </c>
      <c r="AA27" s="77"/>
      <c r="AB27" s="77"/>
      <c r="AC27" s="77"/>
      <c r="AD27" s="77"/>
      <c r="AE27" s="78"/>
      <c r="AF27" s="79"/>
      <c r="AG27" s="43"/>
      <c r="AH27" s="76" t="s">
        <v>99</v>
      </c>
      <c r="AI27" s="77"/>
      <c r="AJ27" s="77"/>
      <c r="AK27" s="77"/>
      <c r="AL27" s="77"/>
      <c r="AM27" s="78"/>
      <c r="AN27" s="79"/>
      <c r="AO27" s="43"/>
      <c r="AP27" s="76" t="s">
        <v>100</v>
      </c>
      <c r="AQ27" s="77"/>
      <c r="AR27" s="77"/>
      <c r="AS27" s="77"/>
      <c r="AT27" s="77"/>
      <c r="AU27" s="78"/>
      <c r="AV27" s="79"/>
      <c r="AW27" s="43"/>
      <c r="AX27" s="76" t="s">
        <v>124</v>
      </c>
      <c r="AY27" s="77"/>
      <c r="AZ27" s="77"/>
      <c r="BA27" s="77"/>
      <c r="BB27" s="77"/>
      <c r="BC27" s="78"/>
      <c r="BD27" s="79"/>
      <c r="BE27" s="43"/>
      <c r="BF27" s="76" t="s">
        <v>129</v>
      </c>
      <c r="BG27" s="77"/>
      <c r="BH27" s="77"/>
      <c r="BI27" s="77"/>
      <c r="BJ27" s="77"/>
      <c r="BK27" s="78"/>
      <c r="BL27" s="79"/>
      <c r="BM27" s="43"/>
      <c r="BN27" s="116"/>
      <c r="BO27" s="116"/>
      <c r="BP27" s="116"/>
      <c r="BQ27" s="116"/>
      <c r="BR27" s="116"/>
      <c r="BS27" s="116"/>
      <c r="BT27" s="117"/>
      <c r="BU27" s="43"/>
      <c r="BV27" s="116"/>
      <c r="BW27" s="116"/>
      <c r="BX27" s="116"/>
      <c r="BY27" s="116"/>
      <c r="BZ27" s="116"/>
      <c r="CA27" s="116"/>
      <c r="CB27" s="117"/>
      <c r="CC27" s="43"/>
    </row>
    <row r="28" spans="1:81" ht="46.5" customHeight="1" x14ac:dyDescent="0.25">
      <c r="A28" s="60" t="s">
        <v>126</v>
      </c>
      <c r="B28" s="207"/>
      <c r="C28" s="208"/>
      <c r="D28" s="208"/>
      <c r="E28" s="208"/>
      <c r="F28" s="209"/>
      <c r="G28" s="97" t="s">
        <v>11</v>
      </c>
      <c r="H28" s="97"/>
      <c r="I28" s="211"/>
      <c r="J28" s="98"/>
      <c r="K28" s="166"/>
      <c r="L28" s="167"/>
      <c r="M28" s="97" t="s">
        <v>11</v>
      </c>
      <c r="N28" s="97"/>
      <c r="O28" s="97"/>
      <c r="P28" s="98"/>
      <c r="Q28" s="192"/>
      <c r="R28" s="125"/>
      <c r="S28" s="126"/>
      <c r="T28" s="126"/>
      <c r="U28" s="126"/>
      <c r="V28" s="127"/>
      <c r="W28" s="217" t="s">
        <v>11</v>
      </c>
      <c r="X28" s="218"/>
      <c r="Y28" s="34"/>
      <c r="Z28" s="125"/>
      <c r="AA28" s="126"/>
      <c r="AB28" s="126"/>
      <c r="AC28" s="126"/>
      <c r="AD28" s="127"/>
      <c r="AE28" s="97" t="s">
        <v>11</v>
      </c>
      <c r="AF28" s="97"/>
      <c r="AG28" s="42"/>
      <c r="AH28" s="98"/>
      <c r="AI28" s="166"/>
      <c r="AJ28" s="167"/>
      <c r="AK28" s="97" t="s">
        <v>11</v>
      </c>
      <c r="AL28" s="97"/>
      <c r="AM28" s="97"/>
      <c r="AN28" s="97"/>
      <c r="AO28" s="42"/>
      <c r="AP28" s="98"/>
      <c r="AQ28" s="166"/>
      <c r="AR28" s="167"/>
      <c r="AS28" s="217" t="s">
        <v>11</v>
      </c>
      <c r="AT28" s="221"/>
      <c r="AU28" s="221"/>
      <c r="AV28" s="218"/>
      <c r="AW28" s="42"/>
      <c r="AX28" s="97"/>
      <c r="AY28" s="97"/>
      <c r="AZ28" s="97"/>
      <c r="BA28" s="97" t="s">
        <v>11</v>
      </c>
      <c r="BB28" s="97"/>
      <c r="BC28" s="97"/>
      <c r="BD28" s="97"/>
      <c r="BE28" s="42"/>
      <c r="BF28" s="97"/>
      <c r="BG28" s="97"/>
      <c r="BH28" s="97"/>
      <c r="BI28" s="97" t="s">
        <v>11</v>
      </c>
      <c r="BJ28" s="97"/>
      <c r="BK28" s="97"/>
      <c r="BL28" s="97"/>
      <c r="BM28" s="42"/>
      <c r="BN28" s="97"/>
      <c r="BO28" s="97"/>
      <c r="BP28" s="97"/>
      <c r="BQ28" s="97" t="s">
        <v>11</v>
      </c>
      <c r="BR28" s="97"/>
      <c r="BS28" s="97"/>
      <c r="BT28" s="98"/>
      <c r="BU28" s="42"/>
      <c r="BV28" s="97"/>
      <c r="BW28" s="97"/>
      <c r="BX28" s="97"/>
      <c r="BY28" s="97" t="s">
        <v>11</v>
      </c>
      <c r="BZ28" s="97"/>
      <c r="CA28" s="97"/>
      <c r="CB28" s="98"/>
      <c r="CC28" s="42"/>
    </row>
    <row r="29" spans="1:81" ht="14.45" customHeight="1" x14ac:dyDescent="0.25">
      <c r="A29" s="8" t="s">
        <v>20</v>
      </c>
      <c r="B29" s="169" t="s">
        <v>10</v>
      </c>
      <c r="C29" s="170"/>
      <c r="D29" s="170"/>
      <c r="E29" s="170"/>
      <c r="F29" s="171"/>
      <c r="G29" s="97"/>
      <c r="H29" s="97"/>
      <c r="I29" s="211"/>
      <c r="J29" s="169" t="s">
        <v>10</v>
      </c>
      <c r="K29" s="170"/>
      <c r="L29" s="171"/>
      <c r="M29" s="97"/>
      <c r="N29" s="97"/>
      <c r="O29" s="97"/>
      <c r="P29" s="98"/>
      <c r="Q29" s="192"/>
      <c r="R29" s="169" t="s">
        <v>10</v>
      </c>
      <c r="S29" s="170"/>
      <c r="T29" s="170"/>
      <c r="U29" s="170"/>
      <c r="V29" s="171"/>
      <c r="W29" s="219"/>
      <c r="X29" s="220"/>
      <c r="Y29" s="34"/>
      <c r="Z29" s="169" t="s">
        <v>10</v>
      </c>
      <c r="AA29" s="170"/>
      <c r="AB29" s="170"/>
      <c r="AC29" s="170"/>
      <c r="AD29" s="171"/>
      <c r="AE29" s="97"/>
      <c r="AF29" s="97"/>
      <c r="AG29" s="42"/>
      <c r="AH29" s="169" t="s">
        <v>10</v>
      </c>
      <c r="AI29" s="170"/>
      <c r="AJ29" s="171"/>
      <c r="AK29" s="97"/>
      <c r="AL29" s="97"/>
      <c r="AM29" s="97"/>
      <c r="AN29" s="97"/>
      <c r="AO29" s="42"/>
      <c r="AP29" s="169" t="s">
        <v>10</v>
      </c>
      <c r="AQ29" s="170"/>
      <c r="AR29" s="171"/>
      <c r="AS29" s="219"/>
      <c r="AT29" s="222"/>
      <c r="AU29" s="222"/>
      <c r="AV29" s="220"/>
      <c r="AW29" s="42"/>
      <c r="AX29" s="99" t="s">
        <v>10</v>
      </c>
      <c r="AY29" s="99"/>
      <c r="AZ29" s="99"/>
      <c r="BA29" s="97"/>
      <c r="BB29" s="97"/>
      <c r="BC29" s="97"/>
      <c r="BD29" s="97"/>
      <c r="BE29" s="42"/>
      <c r="BF29" s="99" t="s">
        <v>10</v>
      </c>
      <c r="BG29" s="99"/>
      <c r="BH29" s="99"/>
      <c r="BI29" s="97"/>
      <c r="BJ29" s="97"/>
      <c r="BK29" s="97"/>
      <c r="BL29" s="97"/>
      <c r="BM29" s="42"/>
      <c r="BN29" s="99" t="s">
        <v>10</v>
      </c>
      <c r="BO29" s="99"/>
      <c r="BP29" s="99"/>
      <c r="BQ29" s="97"/>
      <c r="BR29" s="97"/>
      <c r="BS29" s="97"/>
      <c r="BT29" s="98"/>
      <c r="BU29" s="42"/>
      <c r="BV29" s="99" t="s">
        <v>10</v>
      </c>
      <c r="BW29" s="99"/>
      <c r="BX29" s="99"/>
      <c r="BY29" s="97"/>
      <c r="BZ29" s="97"/>
      <c r="CA29" s="97"/>
      <c r="CB29" s="98"/>
      <c r="CC29" s="42"/>
    </row>
    <row r="30" spans="1:81" ht="15" customHeight="1" x14ac:dyDescent="0.2">
      <c r="A30" s="195"/>
      <c r="B30" s="129" t="s">
        <v>107</v>
      </c>
      <c r="C30" s="130"/>
      <c r="D30" s="130"/>
      <c r="E30" s="130"/>
      <c r="F30" s="131"/>
      <c r="G30" s="198">
        <v>7.7399999999999997E-2</v>
      </c>
      <c r="H30" s="199"/>
      <c r="I30" s="211"/>
      <c r="J30" s="204" t="s">
        <v>26</v>
      </c>
      <c r="K30" s="205"/>
      <c r="L30" s="206"/>
      <c r="M30" s="102">
        <v>0.99650000000000005</v>
      </c>
      <c r="N30" s="103"/>
      <c r="O30" s="103"/>
      <c r="P30" s="103"/>
      <c r="Q30" s="192"/>
      <c r="R30" s="186" t="s">
        <v>112</v>
      </c>
      <c r="S30" s="186"/>
      <c r="T30" s="186"/>
      <c r="U30" s="186"/>
      <c r="V30" s="187"/>
      <c r="W30" s="180">
        <v>6.9699999999999998E-2</v>
      </c>
      <c r="X30" s="181"/>
      <c r="Y30" s="39"/>
      <c r="Z30" s="156" t="s">
        <v>116</v>
      </c>
      <c r="AA30" s="157"/>
      <c r="AB30" s="157"/>
      <c r="AC30" s="157"/>
      <c r="AD30" s="163"/>
      <c r="AE30" s="172">
        <v>5.3800000000000001E-2</v>
      </c>
      <c r="AF30" s="173"/>
      <c r="AG30" s="42"/>
      <c r="AH30" s="156" t="s">
        <v>157</v>
      </c>
      <c r="AI30" s="157"/>
      <c r="AJ30" s="157"/>
      <c r="AK30" s="102">
        <v>0.1099</v>
      </c>
      <c r="AL30" s="103"/>
      <c r="AM30" s="103"/>
      <c r="AN30" s="104"/>
      <c r="AO30" s="42"/>
      <c r="AP30" s="156" t="s">
        <v>117</v>
      </c>
      <c r="AQ30" s="157"/>
      <c r="AR30" s="157"/>
      <c r="AS30" s="102">
        <v>7.2800000000000004E-2</v>
      </c>
      <c r="AT30" s="103"/>
      <c r="AU30" s="103"/>
      <c r="AV30" s="104"/>
      <c r="AW30" s="42"/>
      <c r="AX30" s="100" t="s">
        <v>121</v>
      </c>
      <c r="AY30" s="100"/>
      <c r="AZ30" s="100"/>
      <c r="BA30" s="101">
        <v>2.58E-2</v>
      </c>
      <c r="BB30" s="101"/>
      <c r="BC30" s="101"/>
      <c r="BD30" s="101"/>
      <c r="BE30" s="42"/>
      <c r="BF30" s="100" t="s">
        <v>115</v>
      </c>
      <c r="BG30" s="100"/>
      <c r="BH30" s="100"/>
      <c r="BI30" s="101">
        <v>7.2300000000000003E-2</v>
      </c>
      <c r="BJ30" s="101"/>
      <c r="BK30" s="101"/>
      <c r="BL30" s="101"/>
      <c r="BM30" s="42"/>
      <c r="BN30" s="100" t="s">
        <v>114</v>
      </c>
      <c r="BO30" s="100"/>
      <c r="BP30" s="100"/>
      <c r="BQ30" s="101">
        <v>4.65E-2</v>
      </c>
      <c r="BR30" s="101"/>
      <c r="BS30" s="101"/>
      <c r="BT30" s="102"/>
      <c r="BU30" s="42"/>
      <c r="BV30" s="100" t="s">
        <v>161</v>
      </c>
      <c r="BW30" s="100"/>
      <c r="BX30" s="100"/>
      <c r="BY30" s="101">
        <v>3.1600000000000003E-2</v>
      </c>
      <c r="BZ30" s="101"/>
      <c r="CA30" s="101"/>
      <c r="CB30" s="102"/>
      <c r="CC30" s="42"/>
    </row>
    <row r="31" spans="1:81" ht="15.6" customHeight="1" x14ac:dyDescent="0.2">
      <c r="A31" s="196"/>
      <c r="B31" s="129" t="s">
        <v>108</v>
      </c>
      <c r="C31" s="130"/>
      <c r="D31" s="130"/>
      <c r="E31" s="130"/>
      <c r="F31" s="131"/>
      <c r="G31" s="198">
        <v>6.5100000000000005E-2</v>
      </c>
      <c r="H31" s="199"/>
      <c r="I31" s="211"/>
      <c r="J31" s="204" t="s">
        <v>27</v>
      </c>
      <c r="K31" s="205"/>
      <c r="L31" s="206"/>
      <c r="M31" s="102">
        <v>3.5000000000000001E-3</v>
      </c>
      <c r="N31" s="103"/>
      <c r="O31" s="103"/>
      <c r="P31" s="104"/>
      <c r="Q31" s="192"/>
      <c r="R31" s="186" t="s">
        <v>113</v>
      </c>
      <c r="S31" s="186"/>
      <c r="T31" s="186"/>
      <c r="U31" s="186"/>
      <c r="V31" s="187"/>
      <c r="W31" s="180">
        <v>4.2099999999999999E-2</v>
      </c>
      <c r="X31" s="181"/>
      <c r="Y31" s="39"/>
      <c r="Z31" s="168" t="s">
        <v>133</v>
      </c>
      <c r="AA31" s="157"/>
      <c r="AB31" s="157"/>
      <c r="AC31" s="157"/>
      <c r="AD31" s="163"/>
      <c r="AE31" s="172">
        <v>5.2400000000000002E-2</v>
      </c>
      <c r="AF31" s="173"/>
      <c r="AG31" s="42"/>
      <c r="AH31" s="156" t="s">
        <v>158</v>
      </c>
      <c r="AI31" s="157"/>
      <c r="AJ31" s="157"/>
      <c r="AK31" s="102">
        <v>2.6700000000000002E-2</v>
      </c>
      <c r="AL31" s="103"/>
      <c r="AM31" s="103"/>
      <c r="AN31" s="104"/>
      <c r="AO31" s="42"/>
      <c r="AP31" s="156" t="s">
        <v>119</v>
      </c>
      <c r="AQ31" s="157"/>
      <c r="AR31" s="163"/>
      <c r="AS31" s="102">
        <v>4.58E-2</v>
      </c>
      <c r="AT31" s="103"/>
      <c r="AU31" s="103"/>
      <c r="AV31" s="104"/>
      <c r="AW31" s="42"/>
      <c r="AX31" s="100" t="s">
        <v>133</v>
      </c>
      <c r="AY31" s="100"/>
      <c r="AZ31" s="100"/>
      <c r="BA31" s="101">
        <v>2.0400000000000001E-2</v>
      </c>
      <c r="BB31" s="101"/>
      <c r="BC31" s="101"/>
      <c r="BD31" s="101"/>
      <c r="BE31" s="42"/>
      <c r="BF31" s="100" t="s">
        <v>172</v>
      </c>
      <c r="BG31" s="100"/>
      <c r="BH31" s="100"/>
      <c r="BI31" s="101">
        <v>7.17E-2</v>
      </c>
      <c r="BJ31" s="101"/>
      <c r="BK31" s="101"/>
      <c r="BL31" s="101"/>
      <c r="BM31" s="42"/>
      <c r="BN31" s="100" t="s">
        <v>111</v>
      </c>
      <c r="BO31" s="100"/>
      <c r="BP31" s="100"/>
      <c r="BQ31" s="101">
        <v>3.9800000000000002E-2</v>
      </c>
      <c r="BR31" s="101"/>
      <c r="BS31" s="101"/>
      <c r="BT31" s="102"/>
      <c r="BU31" s="42"/>
      <c r="BV31" s="100" t="s">
        <v>153</v>
      </c>
      <c r="BW31" s="100"/>
      <c r="BX31" s="100"/>
      <c r="BY31" s="101">
        <v>5.0999999999999997E-2</v>
      </c>
      <c r="BZ31" s="101"/>
      <c r="CA31" s="101"/>
      <c r="CB31" s="102"/>
      <c r="CC31" s="42"/>
    </row>
    <row r="32" spans="1:81" ht="15" customHeight="1" x14ac:dyDescent="0.2">
      <c r="A32" s="196"/>
      <c r="B32" s="129" t="s">
        <v>130</v>
      </c>
      <c r="C32" s="130"/>
      <c r="D32" s="130"/>
      <c r="E32" s="130"/>
      <c r="F32" s="131"/>
      <c r="G32" s="198">
        <v>6.3100000000000003E-2</v>
      </c>
      <c r="H32" s="199"/>
      <c r="I32" s="211"/>
      <c r="J32" s="204"/>
      <c r="K32" s="205"/>
      <c r="L32" s="206"/>
      <c r="M32" s="102"/>
      <c r="N32" s="103"/>
      <c r="O32" s="103"/>
      <c r="P32" s="103"/>
      <c r="Q32" s="192"/>
      <c r="R32" s="186" t="s">
        <v>110</v>
      </c>
      <c r="S32" s="186"/>
      <c r="T32" s="186"/>
      <c r="U32" s="186"/>
      <c r="V32" s="187"/>
      <c r="W32" s="180">
        <v>4.0599999999999997E-2</v>
      </c>
      <c r="X32" s="181"/>
      <c r="Y32" s="39"/>
      <c r="Z32" s="156" t="s">
        <v>117</v>
      </c>
      <c r="AA32" s="157"/>
      <c r="AB32" s="157"/>
      <c r="AC32" s="157"/>
      <c r="AD32" s="163"/>
      <c r="AE32" s="172">
        <v>4.8399999999999999E-2</v>
      </c>
      <c r="AF32" s="173"/>
      <c r="AG32" s="42"/>
      <c r="AH32" s="156" t="s">
        <v>151</v>
      </c>
      <c r="AI32" s="157"/>
      <c r="AJ32" s="157"/>
      <c r="AK32" s="102">
        <v>2.6499999999999999E-2</v>
      </c>
      <c r="AL32" s="103"/>
      <c r="AM32" s="103"/>
      <c r="AN32" s="104"/>
      <c r="AO32" s="42"/>
      <c r="AP32" s="156" t="s">
        <v>120</v>
      </c>
      <c r="AQ32" s="157"/>
      <c r="AR32" s="163"/>
      <c r="AS32" s="102">
        <v>3.44E-2</v>
      </c>
      <c r="AT32" s="103"/>
      <c r="AU32" s="103"/>
      <c r="AV32" s="104"/>
      <c r="AW32" s="42"/>
      <c r="AX32" s="100" t="s">
        <v>130</v>
      </c>
      <c r="AY32" s="100"/>
      <c r="AZ32" s="100"/>
      <c r="BA32" s="101">
        <v>1.1299999999999999E-2</v>
      </c>
      <c r="BB32" s="101"/>
      <c r="BC32" s="101"/>
      <c r="BD32" s="101"/>
      <c r="BE32" s="42"/>
      <c r="BF32" s="100" t="s">
        <v>122</v>
      </c>
      <c r="BG32" s="100"/>
      <c r="BH32" s="100"/>
      <c r="BI32" s="101">
        <v>6.7599999999999993E-2</v>
      </c>
      <c r="BJ32" s="101"/>
      <c r="BK32" s="101"/>
      <c r="BL32" s="101"/>
      <c r="BM32" s="42"/>
      <c r="BN32" s="100" t="s">
        <v>135</v>
      </c>
      <c r="BO32" s="100"/>
      <c r="BP32" s="100"/>
      <c r="BQ32" s="101">
        <v>3.95E-2</v>
      </c>
      <c r="BR32" s="101"/>
      <c r="BS32" s="101"/>
      <c r="BT32" s="102"/>
      <c r="BU32" s="42"/>
      <c r="BV32" s="100" t="s">
        <v>162</v>
      </c>
      <c r="BW32" s="100"/>
      <c r="BX32" s="100"/>
      <c r="BY32" s="101">
        <v>4.41E-2</v>
      </c>
      <c r="BZ32" s="101"/>
      <c r="CA32" s="101"/>
      <c r="CB32" s="102"/>
      <c r="CC32" s="42"/>
    </row>
    <row r="33" spans="1:81" ht="15.6" customHeight="1" x14ac:dyDescent="0.2">
      <c r="A33" s="196"/>
      <c r="B33" s="128" t="s">
        <v>131</v>
      </c>
      <c r="C33" s="128"/>
      <c r="D33" s="128"/>
      <c r="E33" s="128"/>
      <c r="F33" s="128"/>
      <c r="G33" s="198">
        <v>5.2499999999999998E-2</v>
      </c>
      <c r="H33" s="200"/>
      <c r="I33" s="211"/>
      <c r="J33" s="102"/>
      <c r="K33" s="103"/>
      <c r="L33" s="104"/>
      <c r="M33" s="101"/>
      <c r="N33" s="101"/>
      <c r="O33" s="101"/>
      <c r="P33" s="102"/>
      <c r="Q33" s="192"/>
      <c r="R33" s="186" t="s">
        <v>109</v>
      </c>
      <c r="S33" s="186"/>
      <c r="T33" s="186"/>
      <c r="U33" s="186"/>
      <c r="V33" s="187"/>
      <c r="W33" s="180">
        <v>3.9699999999999999E-2</v>
      </c>
      <c r="X33" s="181"/>
      <c r="Y33" s="39"/>
      <c r="Z33" s="156" t="s">
        <v>118</v>
      </c>
      <c r="AA33" s="157"/>
      <c r="AB33" s="157"/>
      <c r="AC33" s="157"/>
      <c r="AD33" s="163"/>
      <c r="AE33" s="172">
        <v>4.0899999999999999E-2</v>
      </c>
      <c r="AF33" s="173"/>
      <c r="AG33" s="42"/>
      <c r="AH33" s="156" t="s">
        <v>152</v>
      </c>
      <c r="AI33" s="157"/>
      <c r="AJ33" s="157"/>
      <c r="AK33" s="101">
        <v>3.6900000000000002E-2</v>
      </c>
      <c r="AL33" s="101"/>
      <c r="AM33" s="101"/>
      <c r="AN33" s="101"/>
      <c r="AO33" s="42"/>
      <c r="AP33" s="156" t="s">
        <v>166</v>
      </c>
      <c r="AQ33" s="157"/>
      <c r="AR33" s="163"/>
      <c r="AS33" s="102">
        <v>3.2599999999999997E-2</v>
      </c>
      <c r="AT33" s="103"/>
      <c r="AU33" s="103"/>
      <c r="AV33" s="104"/>
      <c r="AW33" s="42"/>
      <c r="AX33" s="100" t="s">
        <v>148</v>
      </c>
      <c r="AY33" s="100"/>
      <c r="AZ33" s="100"/>
      <c r="BA33" s="101">
        <v>1.8499999999999999E-2</v>
      </c>
      <c r="BB33" s="101"/>
      <c r="BC33" s="101"/>
      <c r="BD33" s="101"/>
      <c r="BE33" s="42"/>
      <c r="BF33" s="100" t="s">
        <v>173</v>
      </c>
      <c r="BG33" s="100"/>
      <c r="BH33" s="100"/>
      <c r="BI33" s="101">
        <v>6.2E-2</v>
      </c>
      <c r="BJ33" s="101"/>
      <c r="BK33" s="101"/>
      <c r="BL33" s="101"/>
      <c r="BM33" s="42"/>
      <c r="BN33" s="100" t="s">
        <v>131</v>
      </c>
      <c r="BO33" s="100"/>
      <c r="BP33" s="100"/>
      <c r="BQ33" s="101">
        <v>1.8599999999999998E-2</v>
      </c>
      <c r="BR33" s="101"/>
      <c r="BS33" s="101"/>
      <c r="BT33" s="102"/>
      <c r="BU33" s="42"/>
      <c r="BV33" s="100" t="s">
        <v>143</v>
      </c>
      <c r="BW33" s="100"/>
      <c r="BX33" s="100"/>
      <c r="BY33" s="101">
        <v>4.5199999999999997E-2</v>
      </c>
      <c r="BZ33" s="101"/>
      <c r="CA33" s="101"/>
      <c r="CB33" s="102"/>
      <c r="CC33" s="42"/>
    </row>
    <row r="34" spans="1:81" ht="17.100000000000001" customHeight="1" x14ac:dyDescent="0.2">
      <c r="A34" s="196"/>
      <c r="B34" s="128" t="s">
        <v>132</v>
      </c>
      <c r="C34" s="128"/>
      <c r="D34" s="128"/>
      <c r="E34" s="128"/>
      <c r="F34" s="128"/>
      <c r="G34" s="198">
        <v>4.9700000000000001E-2</v>
      </c>
      <c r="H34" s="200"/>
      <c r="I34" s="211"/>
      <c r="J34" s="102"/>
      <c r="K34" s="103"/>
      <c r="L34" s="104"/>
      <c r="M34" s="101"/>
      <c r="N34" s="101"/>
      <c r="O34" s="101"/>
      <c r="P34" s="102"/>
      <c r="Q34" s="192"/>
      <c r="R34" s="186" t="s">
        <v>138</v>
      </c>
      <c r="S34" s="186"/>
      <c r="T34" s="186"/>
      <c r="U34" s="186"/>
      <c r="V34" s="187"/>
      <c r="W34" s="180">
        <v>3.7699999999999997E-2</v>
      </c>
      <c r="X34" s="181"/>
      <c r="Y34" s="39"/>
      <c r="Z34" s="156" t="s">
        <v>142</v>
      </c>
      <c r="AA34" s="157"/>
      <c r="AB34" s="157"/>
      <c r="AC34" s="157"/>
      <c r="AD34" s="163"/>
      <c r="AE34" s="172">
        <v>3.3000000000000002E-2</v>
      </c>
      <c r="AF34" s="173"/>
      <c r="AG34" s="42"/>
      <c r="AH34" s="156" t="s">
        <v>153</v>
      </c>
      <c r="AI34" s="157"/>
      <c r="AJ34" s="157"/>
      <c r="AK34" s="101">
        <v>2.1999999999999999E-2</v>
      </c>
      <c r="AL34" s="101"/>
      <c r="AM34" s="101"/>
      <c r="AN34" s="101"/>
      <c r="AO34" s="42"/>
      <c r="AP34" s="156" t="s">
        <v>167</v>
      </c>
      <c r="AQ34" s="157"/>
      <c r="AR34" s="163"/>
      <c r="AS34" s="102">
        <v>3.1300000000000001E-2</v>
      </c>
      <c r="AT34" s="103"/>
      <c r="AU34" s="103"/>
      <c r="AV34" s="104"/>
      <c r="AW34" s="42"/>
      <c r="AX34" s="100" t="s">
        <v>135</v>
      </c>
      <c r="AY34" s="100"/>
      <c r="AZ34" s="100"/>
      <c r="BA34" s="101">
        <v>1.8499999999999999E-2</v>
      </c>
      <c r="BB34" s="101"/>
      <c r="BC34" s="101"/>
      <c r="BD34" s="101"/>
      <c r="BE34" s="42"/>
      <c r="BF34" s="100" t="s">
        <v>152</v>
      </c>
      <c r="BG34" s="100"/>
      <c r="BH34" s="100"/>
      <c r="BI34" s="101">
        <v>6.0600000000000001E-2</v>
      </c>
      <c r="BJ34" s="101"/>
      <c r="BK34" s="101"/>
      <c r="BL34" s="101"/>
      <c r="BM34" s="42"/>
      <c r="BN34" s="100" t="s">
        <v>137</v>
      </c>
      <c r="BO34" s="100"/>
      <c r="BP34" s="100"/>
      <c r="BQ34" s="101">
        <v>1.4E-2</v>
      </c>
      <c r="BR34" s="101"/>
      <c r="BS34" s="101"/>
      <c r="BT34" s="102"/>
      <c r="BU34" s="42"/>
      <c r="BV34" s="100" t="s">
        <v>160</v>
      </c>
      <c r="BW34" s="100"/>
      <c r="BX34" s="100"/>
      <c r="BY34" s="101">
        <v>6.4799999999999996E-2</v>
      </c>
      <c r="BZ34" s="101"/>
      <c r="CA34" s="101"/>
      <c r="CB34" s="102"/>
      <c r="CC34" s="42"/>
    </row>
    <row r="35" spans="1:81" ht="14.45" customHeight="1" x14ac:dyDescent="0.2">
      <c r="A35" s="196"/>
      <c r="B35" s="128" t="s">
        <v>133</v>
      </c>
      <c r="C35" s="128"/>
      <c r="D35" s="128"/>
      <c r="E35" s="128"/>
      <c r="F35" s="128"/>
      <c r="G35" s="198">
        <v>4.9700000000000001E-2</v>
      </c>
      <c r="H35" s="200"/>
      <c r="I35" s="211"/>
      <c r="J35" s="102"/>
      <c r="K35" s="103"/>
      <c r="L35" s="104"/>
      <c r="M35" s="101"/>
      <c r="N35" s="101"/>
      <c r="O35" s="101"/>
      <c r="P35" s="102"/>
      <c r="Q35" s="192"/>
      <c r="R35" s="186" t="s">
        <v>114</v>
      </c>
      <c r="S35" s="186"/>
      <c r="T35" s="186"/>
      <c r="U35" s="186"/>
      <c r="V35" s="187"/>
      <c r="W35" s="180">
        <v>3.56E-2</v>
      </c>
      <c r="X35" s="181"/>
      <c r="Y35" s="39"/>
      <c r="Z35" s="156" t="s">
        <v>143</v>
      </c>
      <c r="AA35" s="157"/>
      <c r="AB35" s="157"/>
      <c r="AC35" s="157"/>
      <c r="AD35" s="163"/>
      <c r="AE35" s="172">
        <v>2.9499999999999998E-2</v>
      </c>
      <c r="AF35" s="173"/>
      <c r="AG35" s="42"/>
      <c r="AH35" s="156" t="s">
        <v>154</v>
      </c>
      <c r="AI35" s="157"/>
      <c r="AJ35" s="157"/>
      <c r="AK35" s="101">
        <v>1.41E-2</v>
      </c>
      <c r="AL35" s="101"/>
      <c r="AM35" s="101"/>
      <c r="AN35" s="101"/>
      <c r="AO35" s="42"/>
      <c r="AP35" s="156" t="s">
        <v>159</v>
      </c>
      <c r="AQ35" s="157"/>
      <c r="AR35" s="163"/>
      <c r="AS35" s="102">
        <v>3.09E-2</v>
      </c>
      <c r="AT35" s="103"/>
      <c r="AU35" s="103"/>
      <c r="AV35" s="104"/>
      <c r="AW35" s="42"/>
      <c r="AX35" s="100" t="s">
        <v>149</v>
      </c>
      <c r="AY35" s="100"/>
      <c r="AZ35" s="100"/>
      <c r="BA35" s="101">
        <v>1.84E-2</v>
      </c>
      <c r="BB35" s="101"/>
      <c r="BC35" s="101"/>
      <c r="BD35" s="101"/>
      <c r="BE35" s="42"/>
      <c r="BF35" s="100" t="s">
        <v>174</v>
      </c>
      <c r="BG35" s="100"/>
      <c r="BH35" s="100"/>
      <c r="BI35" s="101">
        <v>5.9200000000000003E-2</v>
      </c>
      <c r="BJ35" s="101"/>
      <c r="BK35" s="101"/>
      <c r="BL35" s="101"/>
      <c r="BM35" s="42"/>
      <c r="BN35" s="100" t="s">
        <v>170</v>
      </c>
      <c r="BO35" s="100"/>
      <c r="BP35" s="100"/>
      <c r="BQ35" s="101">
        <v>1.5100000000000001E-2</v>
      </c>
      <c r="BR35" s="101"/>
      <c r="BS35" s="101"/>
      <c r="BT35" s="102"/>
      <c r="BU35" s="42"/>
      <c r="BV35" s="100" t="s">
        <v>152</v>
      </c>
      <c r="BW35" s="100"/>
      <c r="BX35" s="100"/>
      <c r="BY35" s="102">
        <v>5.1299999999999998E-2</v>
      </c>
      <c r="BZ35" s="103"/>
      <c r="CA35" s="103"/>
      <c r="CB35" s="104"/>
      <c r="CC35" s="42"/>
    </row>
    <row r="36" spans="1:81" ht="15.6" customHeight="1" x14ac:dyDescent="0.2">
      <c r="A36" s="196"/>
      <c r="B36" s="129" t="s">
        <v>134</v>
      </c>
      <c r="C36" s="130"/>
      <c r="D36" s="130"/>
      <c r="E36" s="130"/>
      <c r="F36" s="131"/>
      <c r="G36" s="198">
        <v>4.58E-2</v>
      </c>
      <c r="H36" s="200"/>
      <c r="I36" s="211"/>
      <c r="J36" s="102"/>
      <c r="K36" s="103"/>
      <c r="L36" s="104"/>
      <c r="M36" s="101"/>
      <c r="N36" s="101"/>
      <c r="O36" s="101"/>
      <c r="P36" s="102"/>
      <c r="Q36" s="192"/>
      <c r="R36" s="186" t="s">
        <v>133</v>
      </c>
      <c r="S36" s="186"/>
      <c r="T36" s="186"/>
      <c r="U36" s="186"/>
      <c r="V36" s="187"/>
      <c r="W36" s="180">
        <v>3.1300000000000001E-2</v>
      </c>
      <c r="X36" s="181"/>
      <c r="Y36" s="39"/>
      <c r="Z36" s="156" t="s">
        <v>144</v>
      </c>
      <c r="AA36" s="157"/>
      <c r="AB36" s="157"/>
      <c r="AC36" s="157"/>
      <c r="AD36" s="163"/>
      <c r="AE36" s="172">
        <v>2.5499999999999998E-2</v>
      </c>
      <c r="AF36" s="173"/>
      <c r="AG36" s="42"/>
      <c r="AH36" s="156" t="s">
        <v>155</v>
      </c>
      <c r="AI36" s="157"/>
      <c r="AJ36" s="157"/>
      <c r="AK36" s="101">
        <v>4.2700000000000002E-2</v>
      </c>
      <c r="AL36" s="101"/>
      <c r="AM36" s="101"/>
      <c r="AN36" s="101"/>
      <c r="AO36" s="42"/>
      <c r="AP36" s="156" t="s">
        <v>168</v>
      </c>
      <c r="AQ36" s="157"/>
      <c r="AR36" s="163"/>
      <c r="AS36" s="102">
        <v>3.0099999999999998E-2</v>
      </c>
      <c r="AT36" s="103"/>
      <c r="AU36" s="103"/>
      <c r="AV36" s="104"/>
      <c r="AW36" s="42"/>
      <c r="AX36" s="100" t="s">
        <v>150</v>
      </c>
      <c r="AY36" s="100"/>
      <c r="AZ36" s="100"/>
      <c r="BA36" s="101">
        <v>1.9300000000000001E-2</v>
      </c>
      <c r="BB36" s="101"/>
      <c r="BC36" s="101"/>
      <c r="BD36" s="101"/>
      <c r="BE36" s="42"/>
      <c r="BF36" s="100" t="s">
        <v>154</v>
      </c>
      <c r="BG36" s="100"/>
      <c r="BH36" s="100"/>
      <c r="BI36" s="101">
        <v>5.7099999999999998E-2</v>
      </c>
      <c r="BJ36" s="101"/>
      <c r="BK36" s="101"/>
      <c r="BL36" s="101"/>
      <c r="BM36" s="42"/>
      <c r="BN36" s="100" t="s">
        <v>138</v>
      </c>
      <c r="BO36" s="100"/>
      <c r="BP36" s="100"/>
      <c r="BQ36" s="101">
        <v>1.6199999999999999E-2</v>
      </c>
      <c r="BR36" s="101"/>
      <c r="BS36" s="101"/>
      <c r="BT36" s="102"/>
      <c r="BU36" s="42"/>
      <c r="BV36" s="100" t="s">
        <v>163</v>
      </c>
      <c r="BW36" s="100"/>
      <c r="BX36" s="100"/>
      <c r="BY36" s="101">
        <v>2.5700000000000001E-2</v>
      </c>
      <c r="BZ36" s="101"/>
      <c r="CA36" s="101"/>
      <c r="CB36" s="102"/>
      <c r="CC36" s="42"/>
    </row>
    <row r="37" spans="1:81" ht="15.6" customHeight="1" x14ac:dyDescent="0.2">
      <c r="A37" s="196"/>
      <c r="B37" s="129" t="s">
        <v>135</v>
      </c>
      <c r="C37" s="130"/>
      <c r="D37" s="130"/>
      <c r="E37" s="130"/>
      <c r="F37" s="131"/>
      <c r="G37" s="198">
        <v>4.53E-2</v>
      </c>
      <c r="H37" s="199"/>
      <c r="I37" s="211"/>
      <c r="J37" s="102"/>
      <c r="K37" s="103"/>
      <c r="L37" s="104"/>
      <c r="M37" s="101"/>
      <c r="N37" s="101"/>
      <c r="O37" s="101"/>
      <c r="P37" s="102"/>
      <c r="Q37" s="192"/>
      <c r="R37" s="186" t="s">
        <v>139</v>
      </c>
      <c r="S37" s="186"/>
      <c r="T37" s="186"/>
      <c r="U37" s="186"/>
      <c r="V37" s="187"/>
      <c r="W37" s="180">
        <v>3.1300000000000001E-2</v>
      </c>
      <c r="X37" s="181"/>
      <c r="Y37" s="39"/>
      <c r="Z37" s="156" t="s">
        <v>145</v>
      </c>
      <c r="AA37" s="157"/>
      <c r="AB37" s="157"/>
      <c r="AC37" s="157"/>
      <c r="AD37" s="163"/>
      <c r="AE37" s="172">
        <v>2.53E-2</v>
      </c>
      <c r="AF37" s="173"/>
      <c r="AG37" s="42"/>
      <c r="AH37" s="156" t="s">
        <v>156</v>
      </c>
      <c r="AI37" s="157"/>
      <c r="AJ37" s="157"/>
      <c r="AK37" s="101">
        <v>2.86E-2</v>
      </c>
      <c r="AL37" s="101"/>
      <c r="AM37" s="101"/>
      <c r="AN37" s="101"/>
      <c r="AO37" s="42"/>
      <c r="AP37" s="156" t="s">
        <v>158</v>
      </c>
      <c r="AQ37" s="157"/>
      <c r="AR37" s="163"/>
      <c r="AS37" s="102">
        <v>2.9899999999999999E-2</v>
      </c>
      <c r="AT37" s="103"/>
      <c r="AU37" s="103"/>
      <c r="AV37" s="104"/>
      <c r="AW37" s="42"/>
      <c r="AX37" s="100" t="s">
        <v>131</v>
      </c>
      <c r="AY37" s="100"/>
      <c r="AZ37" s="100"/>
      <c r="BA37" s="101">
        <v>1.61E-2</v>
      </c>
      <c r="BB37" s="101"/>
      <c r="BC37" s="101"/>
      <c r="BD37" s="101"/>
      <c r="BE37" s="42"/>
      <c r="BF37" s="100" t="s">
        <v>175</v>
      </c>
      <c r="BG37" s="100"/>
      <c r="BH37" s="100"/>
      <c r="BI37" s="101">
        <v>5.4800000000000001E-2</v>
      </c>
      <c r="BJ37" s="101"/>
      <c r="BK37" s="101"/>
      <c r="BL37" s="101"/>
      <c r="BM37" s="42"/>
      <c r="BN37" s="100" t="s">
        <v>171</v>
      </c>
      <c r="BO37" s="100"/>
      <c r="BP37" s="100"/>
      <c r="BQ37" s="102">
        <v>9.7000000000000003E-3</v>
      </c>
      <c r="BR37" s="103"/>
      <c r="BS37" s="103"/>
      <c r="BT37" s="104"/>
      <c r="BU37" s="42"/>
      <c r="BV37" s="100" t="s">
        <v>156</v>
      </c>
      <c r="BW37" s="100"/>
      <c r="BX37" s="100"/>
      <c r="BY37" s="101">
        <v>4.9299999999999997E-2</v>
      </c>
      <c r="BZ37" s="101"/>
      <c r="CA37" s="101"/>
      <c r="CB37" s="102"/>
      <c r="CC37" s="42"/>
    </row>
    <row r="38" spans="1:81" ht="15.6" customHeight="1" x14ac:dyDescent="0.2">
      <c r="A38" s="196"/>
      <c r="B38" s="129" t="s">
        <v>136</v>
      </c>
      <c r="C38" s="130"/>
      <c r="D38" s="130"/>
      <c r="E38" s="130"/>
      <c r="F38" s="131"/>
      <c r="G38" s="198">
        <v>3.9600000000000003E-2</v>
      </c>
      <c r="H38" s="199"/>
      <c r="I38" s="211"/>
      <c r="J38" s="102"/>
      <c r="K38" s="103"/>
      <c r="L38" s="104"/>
      <c r="M38" s="101"/>
      <c r="N38" s="101"/>
      <c r="O38" s="101"/>
      <c r="P38" s="102"/>
      <c r="Q38" s="192"/>
      <c r="R38" s="186" t="s">
        <v>140</v>
      </c>
      <c r="S38" s="186"/>
      <c r="T38" s="186"/>
      <c r="U38" s="186"/>
      <c r="V38" s="187"/>
      <c r="W38" s="180">
        <v>3.1199999999999999E-2</v>
      </c>
      <c r="X38" s="181"/>
      <c r="Y38" s="39"/>
      <c r="Z38" s="156" t="s">
        <v>146</v>
      </c>
      <c r="AA38" s="157"/>
      <c r="AB38" s="157"/>
      <c r="AC38" s="157"/>
      <c r="AD38" s="163"/>
      <c r="AE38" s="172">
        <v>2.3400000000000001E-2</v>
      </c>
      <c r="AF38" s="173"/>
      <c r="AG38" s="42"/>
      <c r="AH38" s="156" t="s">
        <v>159</v>
      </c>
      <c r="AI38" s="157"/>
      <c r="AJ38" s="157"/>
      <c r="AK38" s="101">
        <v>1.4999999999999999E-2</v>
      </c>
      <c r="AL38" s="101"/>
      <c r="AM38" s="101"/>
      <c r="AN38" s="101"/>
      <c r="AO38" s="42"/>
      <c r="AP38" s="156" t="s">
        <v>149</v>
      </c>
      <c r="AQ38" s="157"/>
      <c r="AR38" s="163"/>
      <c r="AS38" s="102">
        <v>2.9600000000000001E-2</v>
      </c>
      <c r="AT38" s="103"/>
      <c r="AU38" s="103"/>
      <c r="AV38" s="104"/>
      <c r="AW38" s="42"/>
      <c r="AX38" s="100" t="s">
        <v>139</v>
      </c>
      <c r="AY38" s="100"/>
      <c r="AZ38" s="100"/>
      <c r="BA38" s="101">
        <v>1.6299999999999999E-2</v>
      </c>
      <c r="BB38" s="101"/>
      <c r="BC38" s="101"/>
      <c r="BD38" s="101"/>
      <c r="BE38" s="42"/>
      <c r="BF38" s="100" t="s">
        <v>176</v>
      </c>
      <c r="BG38" s="100"/>
      <c r="BH38" s="100"/>
      <c r="BI38" s="101">
        <v>5.1299999999999998E-2</v>
      </c>
      <c r="BJ38" s="101"/>
      <c r="BK38" s="101"/>
      <c r="BL38" s="101"/>
      <c r="BM38" s="42"/>
      <c r="BN38" s="100" t="s">
        <v>148</v>
      </c>
      <c r="BO38" s="100"/>
      <c r="BP38" s="100"/>
      <c r="BQ38" s="102">
        <v>1.4800000000000001E-2</v>
      </c>
      <c r="BR38" s="103"/>
      <c r="BS38" s="103"/>
      <c r="BT38" s="104"/>
      <c r="BU38" s="42"/>
      <c r="BV38" s="100" t="s">
        <v>164</v>
      </c>
      <c r="BW38" s="100"/>
      <c r="BX38" s="100"/>
      <c r="BY38" s="101">
        <v>4.4999999999999998E-2</v>
      </c>
      <c r="BZ38" s="101"/>
      <c r="CA38" s="101"/>
      <c r="CB38" s="102"/>
      <c r="CC38" s="42"/>
    </row>
    <row r="39" spans="1:81" ht="15.6" customHeight="1" x14ac:dyDescent="0.2">
      <c r="A39" s="197"/>
      <c r="B39" s="129" t="s">
        <v>137</v>
      </c>
      <c r="C39" s="130"/>
      <c r="D39" s="130"/>
      <c r="E39" s="130"/>
      <c r="F39" s="131"/>
      <c r="G39" s="198">
        <v>3.9399999999999998E-2</v>
      </c>
      <c r="H39" s="199"/>
      <c r="I39" s="211"/>
      <c r="J39" s="102"/>
      <c r="K39" s="103"/>
      <c r="L39" s="104"/>
      <c r="M39" s="101"/>
      <c r="N39" s="101"/>
      <c r="O39" s="101"/>
      <c r="P39" s="102"/>
      <c r="Q39" s="192"/>
      <c r="R39" s="186" t="s">
        <v>141</v>
      </c>
      <c r="S39" s="186"/>
      <c r="T39" s="186"/>
      <c r="U39" s="186"/>
      <c r="V39" s="187"/>
      <c r="W39" s="180">
        <v>3.09E-2</v>
      </c>
      <c r="X39" s="181"/>
      <c r="Y39" s="39"/>
      <c r="Z39" s="156" t="s">
        <v>147</v>
      </c>
      <c r="AA39" s="157"/>
      <c r="AB39" s="157"/>
      <c r="AC39" s="157"/>
      <c r="AD39" s="163"/>
      <c r="AE39" s="172">
        <v>2.1299999999999999E-2</v>
      </c>
      <c r="AF39" s="173"/>
      <c r="AG39" s="42"/>
      <c r="AH39" s="156" t="s">
        <v>160</v>
      </c>
      <c r="AI39" s="157"/>
      <c r="AJ39" s="157"/>
      <c r="AK39" s="101">
        <v>4.2700000000000002E-2</v>
      </c>
      <c r="AL39" s="101"/>
      <c r="AM39" s="101"/>
      <c r="AN39" s="101"/>
      <c r="AO39" s="42"/>
      <c r="AP39" s="156" t="s">
        <v>169</v>
      </c>
      <c r="AQ39" s="157"/>
      <c r="AR39" s="163"/>
      <c r="AS39" s="102">
        <v>2.92E-2</v>
      </c>
      <c r="AT39" s="103"/>
      <c r="AU39" s="103"/>
      <c r="AV39" s="104"/>
      <c r="AW39" s="42"/>
      <c r="AX39" s="100" t="s">
        <v>138</v>
      </c>
      <c r="AY39" s="100"/>
      <c r="AZ39" s="100"/>
      <c r="BA39" s="101">
        <v>1.43E-2</v>
      </c>
      <c r="BB39" s="101"/>
      <c r="BC39" s="101"/>
      <c r="BD39" s="101"/>
      <c r="BE39" s="42"/>
      <c r="BF39" s="100" t="s">
        <v>177</v>
      </c>
      <c r="BG39" s="100"/>
      <c r="BH39" s="100"/>
      <c r="BI39" s="101">
        <v>4.7899999999999998E-2</v>
      </c>
      <c r="BJ39" s="101"/>
      <c r="BK39" s="101"/>
      <c r="BL39" s="101"/>
      <c r="BM39" s="42"/>
      <c r="BN39" s="100" t="s">
        <v>150</v>
      </c>
      <c r="BO39" s="100"/>
      <c r="BP39" s="100"/>
      <c r="BQ39" s="101">
        <v>1.2200000000000001E-2</v>
      </c>
      <c r="BR39" s="101"/>
      <c r="BS39" s="101"/>
      <c r="BT39" s="102"/>
      <c r="BU39" s="42"/>
      <c r="BV39" s="100" t="s">
        <v>165</v>
      </c>
      <c r="BW39" s="100"/>
      <c r="BX39" s="100"/>
      <c r="BY39" s="101">
        <v>3.3099999999999997E-2</v>
      </c>
      <c r="BZ39" s="101"/>
      <c r="CA39" s="101"/>
      <c r="CB39" s="102"/>
      <c r="CC39" s="42"/>
    </row>
    <row r="40" spans="1:81" ht="15.75" x14ac:dyDescent="0.25">
      <c r="A40" s="6"/>
      <c r="B40" s="158" t="s">
        <v>12</v>
      </c>
      <c r="C40" s="159"/>
      <c r="D40" s="159"/>
      <c r="E40" s="159"/>
      <c r="F40" s="160"/>
      <c r="G40" s="201">
        <f>SUM(G30:H39)</f>
        <v>0.52760000000000007</v>
      </c>
      <c r="H40" s="202"/>
      <c r="I40" s="212"/>
      <c r="J40" s="151" t="s">
        <v>12</v>
      </c>
      <c r="K40" s="152"/>
      <c r="L40" s="153"/>
      <c r="M40" s="119">
        <f>SUM(M30:M39)</f>
        <v>1</v>
      </c>
      <c r="N40" s="119"/>
      <c r="O40" s="119"/>
      <c r="P40" s="120"/>
      <c r="Q40" s="192"/>
      <c r="R40" s="159" t="s">
        <v>12</v>
      </c>
      <c r="S40" s="159"/>
      <c r="T40" s="159"/>
      <c r="U40" s="159"/>
      <c r="V40" s="160"/>
      <c r="W40" s="184">
        <f>SUM(W30:X39)</f>
        <v>0.3901</v>
      </c>
      <c r="X40" s="185"/>
      <c r="Y40" s="40"/>
      <c r="Z40" s="158" t="s">
        <v>12</v>
      </c>
      <c r="AA40" s="159"/>
      <c r="AB40" s="159"/>
      <c r="AC40" s="159"/>
      <c r="AD40" s="160"/>
      <c r="AE40" s="161">
        <f>SUM(AE30:AF39)</f>
        <v>0.35349999999999998</v>
      </c>
      <c r="AF40" s="162"/>
      <c r="AG40" s="42"/>
      <c r="AH40" s="151" t="s">
        <v>12</v>
      </c>
      <c r="AI40" s="152"/>
      <c r="AJ40" s="153"/>
      <c r="AK40" s="119">
        <f>SUM(AK30:AK39)</f>
        <v>0.36510000000000004</v>
      </c>
      <c r="AL40" s="119"/>
      <c r="AM40" s="119"/>
      <c r="AN40" s="119"/>
      <c r="AO40" s="42"/>
      <c r="AP40" s="151" t="s">
        <v>12</v>
      </c>
      <c r="AQ40" s="152"/>
      <c r="AR40" s="153"/>
      <c r="AS40" s="120">
        <f>SUM(AS30:AS39)</f>
        <v>0.36660000000000004</v>
      </c>
      <c r="AT40" s="154"/>
      <c r="AU40" s="154"/>
      <c r="AV40" s="155"/>
      <c r="AW40" s="42"/>
      <c r="AX40" s="151" t="s">
        <v>12</v>
      </c>
      <c r="AY40" s="152"/>
      <c r="AZ40" s="153"/>
      <c r="BA40" s="120">
        <f>SUM(BA30:BA39)</f>
        <v>0.17890000000000003</v>
      </c>
      <c r="BB40" s="154"/>
      <c r="BC40" s="154"/>
      <c r="BD40" s="155"/>
      <c r="BE40" s="42"/>
      <c r="BF40" s="151" t="s">
        <v>12</v>
      </c>
      <c r="BG40" s="152"/>
      <c r="BH40" s="153"/>
      <c r="BI40" s="120">
        <f>SUM(BI30:BI39)</f>
        <v>0.60450000000000004</v>
      </c>
      <c r="BJ40" s="154"/>
      <c r="BK40" s="154"/>
      <c r="BL40" s="155"/>
      <c r="BM40" s="42"/>
      <c r="BN40" s="118" t="s">
        <v>12</v>
      </c>
      <c r="BO40" s="118"/>
      <c r="BP40" s="118"/>
      <c r="BQ40" s="119">
        <f>SUM(BQ30:BQ39)</f>
        <v>0.22640000000000002</v>
      </c>
      <c r="BR40" s="119"/>
      <c r="BS40" s="119"/>
      <c r="BT40" s="120"/>
      <c r="BU40" s="42"/>
      <c r="BV40" s="118" t="s">
        <v>12</v>
      </c>
      <c r="BW40" s="118"/>
      <c r="BX40" s="118"/>
      <c r="BY40" s="119">
        <f>SUM(BY30:BY39)</f>
        <v>0.44109999999999999</v>
      </c>
      <c r="BZ40" s="119"/>
      <c r="CA40" s="119"/>
      <c r="CB40" s="120"/>
      <c r="CC40" s="42"/>
    </row>
    <row r="41" spans="1:81" x14ac:dyDescent="0.25">
      <c r="A41" s="6"/>
      <c r="B41" s="16"/>
      <c r="Q41" s="192"/>
      <c r="R41" s="16"/>
      <c r="Z41" s="16"/>
      <c r="AG41" s="42"/>
      <c r="AO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8"/>
      <c r="BU41" s="42"/>
      <c r="BV41" s="42"/>
      <c r="BW41" s="42"/>
      <c r="BX41" s="42"/>
      <c r="BY41" s="42"/>
      <c r="BZ41" s="42"/>
      <c r="CA41" s="42"/>
      <c r="CB41" s="48"/>
      <c r="CC41" s="42"/>
    </row>
    <row r="42" spans="1:81" ht="31.5" x14ac:dyDescent="0.25">
      <c r="A42" s="60" t="s">
        <v>127</v>
      </c>
      <c r="B42" s="122" t="s">
        <v>178</v>
      </c>
      <c r="C42" s="123"/>
      <c r="D42" s="123"/>
      <c r="E42" s="123"/>
      <c r="F42" s="123"/>
      <c r="G42" s="123"/>
      <c r="H42" s="124"/>
      <c r="I42" s="19"/>
      <c r="J42" s="19"/>
      <c r="K42" s="190" t="s">
        <v>179</v>
      </c>
      <c r="L42" s="190"/>
      <c r="M42" s="190"/>
      <c r="N42" s="190"/>
      <c r="O42" s="190"/>
      <c r="P42" s="191"/>
      <c r="Q42" s="192"/>
      <c r="R42" s="123" t="s">
        <v>180</v>
      </c>
      <c r="S42" s="123"/>
      <c r="T42" s="123"/>
      <c r="U42" s="123"/>
      <c r="V42" s="123"/>
      <c r="W42" s="123"/>
      <c r="X42" s="124"/>
      <c r="Y42" s="33"/>
      <c r="Z42" s="122" t="s">
        <v>181</v>
      </c>
      <c r="AA42" s="123"/>
      <c r="AB42" s="123"/>
      <c r="AC42" s="123"/>
      <c r="AD42" s="123"/>
      <c r="AE42" s="123"/>
      <c r="AF42" s="124"/>
      <c r="AG42" s="42"/>
      <c r="AH42" s="122" t="s">
        <v>182</v>
      </c>
      <c r="AI42" s="123"/>
      <c r="AJ42" s="123"/>
      <c r="AK42" s="123"/>
      <c r="AL42" s="123"/>
      <c r="AM42" s="123"/>
      <c r="AN42" s="124"/>
      <c r="AO42" s="42"/>
      <c r="AP42" s="122" t="s">
        <v>183</v>
      </c>
      <c r="AQ42" s="123"/>
      <c r="AR42" s="123"/>
      <c r="AS42" s="123"/>
      <c r="AT42" s="123"/>
      <c r="AU42" s="123"/>
      <c r="AV42" s="124"/>
      <c r="AW42" s="42"/>
      <c r="AX42" s="121" t="s">
        <v>184</v>
      </c>
      <c r="AY42" s="121"/>
      <c r="AZ42" s="121"/>
      <c r="BA42" s="121"/>
      <c r="BB42" s="121"/>
      <c r="BC42" s="121"/>
      <c r="BD42" s="121"/>
      <c r="BE42" s="42"/>
      <c r="BF42" s="121" t="s">
        <v>185</v>
      </c>
      <c r="BG42" s="121"/>
      <c r="BH42" s="121"/>
      <c r="BI42" s="121"/>
      <c r="BJ42" s="121"/>
      <c r="BK42" s="121"/>
      <c r="BL42" s="121"/>
      <c r="BM42" s="42"/>
      <c r="BN42" s="121" t="s">
        <v>186</v>
      </c>
      <c r="BO42" s="121"/>
      <c r="BP42" s="121"/>
      <c r="BQ42" s="121"/>
      <c r="BR42" s="121"/>
      <c r="BS42" s="121"/>
      <c r="BT42" s="122"/>
      <c r="BU42" s="42"/>
      <c r="BV42" s="121" t="s">
        <v>187</v>
      </c>
      <c r="BW42" s="121"/>
      <c r="BX42" s="121"/>
      <c r="BY42" s="121"/>
      <c r="BZ42" s="121"/>
      <c r="CA42" s="121"/>
      <c r="CB42" s="122"/>
      <c r="CC42" s="42"/>
    </row>
    <row r="43" spans="1:81" x14ac:dyDescent="0.25">
      <c r="A43" s="6"/>
      <c r="B43" s="6"/>
      <c r="C43" s="96"/>
      <c r="D43" s="96"/>
      <c r="E43" s="96"/>
      <c r="F43" s="96"/>
      <c r="G43" s="14"/>
      <c r="H43" s="14"/>
      <c r="I43" s="14"/>
      <c r="J43" s="14"/>
      <c r="K43" s="96"/>
      <c r="L43" s="96"/>
      <c r="M43" s="96"/>
      <c r="N43" s="96"/>
      <c r="O43" s="96"/>
      <c r="P43" s="146"/>
      <c r="Q43" s="192"/>
      <c r="R43" s="53"/>
      <c r="S43" s="96"/>
      <c r="T43" s="96"/>
      <c r="U43" s="96"/>
      <c r="V43" s="96"/>
      <c r="W43" s="14"/>
      <c r="X43" s="14"/>
      <c r="Y43" s="14"/>
      <c r="Z43" s="6"/>
      <c r="AA43" s="96"/>
      <c r="AB43" s="96"/>
      <c r="AC43" s="96"/>
      <c r="AD43" s="96"/>
      <c r="AE43" s="14"/>
      <c r="AF43" s="41"/>
      <c r="AG43" s="42"/>
      <c r="AH43"/>
      <c r="AI43" s="96"/>
      <c r="AJ43" s="96"/>
      <c r="AK43" s="96"/>
      <c r="AL43" s="96"/>
      <c r="AM43" s="14"/>
      <c r="AN43" s="41"/>
      <c r="AO43" s="42"/>
      <c r="AP43" s="6"/>
      <c r="AQ43" s="146"/>
      <c r="AR43" s="132"/>
      <c r="AS43" s="132"/>
      <c r="AT43" s="133"/>
      <c r="AU43" s="14"/>
      <c r="AV43" s="41"/>
      <c r="AW43" s="42"/>
      <c r="AX43" s="6"/>
      <c r="AY43" s="96"/>
      <c r="AZ43" s="96"/>
      <c r="BA43" s="96"/>
      <c r="BB43" s="96"/>
      <c r="BC43" s="14"/>
      <c r="BD43" s="14"/>
      <c r="BE43" s="42"/>
      <c r="BF43" s="6"/>
      <c r="BG43" s="96"/>
      <c r="BH43" s="96"/>
      <c r="BI43" s="96"/>
      <c r="BJ43" s="96"/>
      <c r="BK43" s="14"/>
      <c r="BL43" s="14"/>
      <c r="BM43" s="42"/>
      <c r="BN43" s="6"/>
      <c r="BO43" s="96"/>
      <c r="BP43" s="96"/>
      <c r="BQ43" s="96"/>
      <c r="BR43" s="96"/>
      <c r="BS43" s="14"/>
      <c r="BT43" s="41"/>
      <c r="BU43" s="42"/>
      <c r="BV43" s="6"/>
      <c r="BW43" s="96"/>
      <c r="BX43" s="96"/>
      <c r="BY43" s="96"/>
      <c r="BZ43" s="96"/>
      <c r="CA43" s="14"/>
      <c r="CB43" s="41"/>
      <c r="CC43" s="42"/>
    </row>
    <row r="44" spans="1:81" ht="15.75" x14ac:dyDescent="0.25">
      <c r="A44" s="3" t="s">
        <v>19</v>
      </c>
      <c r="B44" s="3"/>
      <c r="C44" s="96"/>
      <c r="D44" s="96"/>
      <c r="E44" s="96"/>
      <c r="F44" s="96"/>
      <c r="G44" s="14"/>
      <c r="H44" s="14"/>
      <c r="I44" s="14"/>
      <c r="J44" s="14"/>
      <c r="K44" s="96"/>
      <c r="L44" s="96"/>
      <c r="M44" s="96"/>
      <c r="N44" s="96"/>
      <c r="O44" s="96"/>
      <c r="P44" s="146"/>
      <c r="Q44" s="192"/>
      <c r="R44" s="54"/>
      <c r="S44" s="96"/>
      <c r="T44" s="96"/>
      <c r="U44" s="96"/>
      <c r="V44" s="96"/>
      <c r="W44" s="14"/>
      <c r="X44" s="14"/>
      <c r="Y44" s="14"/>
      <c r="Z44" s="3"/>
      <c r="AA44" s="96"/>
      <c r="AB44" s="96"/>
      <c r="AC44" s="96"/>
      <c r="AD44" s="96"/>
      <c r="AE44" s="14"/>
      <c r="AF44" s="41"/>
      <c r="AG44" s="42"/>
      <c r="AH44" s="3"/>
      <c r="AI44" s="96"/>
      <c r="AJ44" s="96"/>
      <c r="AK44" s="96"/>
      <c r="AL44" s="96"/>
      <c r="AM44" s="14"/>
      <c r="AN44" s="41"/>
      <c r="AO44" s="42"/>
      <c r="AP44" s="3"/>
      <c r="AQ44" s="146"/>
      <c r="AR44" s="132"/>
      <c r="AS44" s="132"/>
      <c r="AT44" s="133"/>
      <c r="AU44" s="14"/>
      <c r="AV44" s="41"/>
      <c r="AW44" s="42"/>
      <c r="AX44" s="3"/>
      <c r="AY44" s="96"/>
      <c r="AZ44" s="96"/>
      <c r="BA44" s="96"/>
      <c r="BB44" s="96"/>
      <c r="BC44" s="14"/>
      <c r="BD44" s="14"/>
      <c r="BE44" s="42"/>
      <c r="BF44" s="3"/>
      <c r="BG44" s="96"/>
      <c r="BH44" s="96"/>
      <c r="BI44" s="96"/>
      <c r="BJ44" s="96"/>
      <c r="BK44" s="14"/>
      <c r="BL44" s="14"/>
      <c r="BM44" s="42"/>
      <c r="BN44" s="3"/>
      <c r="BO44" s="96"/>
      <c r="BP44" s="96"/>
      <c r="BQ44" s="96"/>
      <c r="BR44" s="96"/>
      <c r="BS44" s="14"/>
      <c r="BT44" s="41"/>
      <c r="BU44" s="42"/>
      <c r="BV44" s="3"/>
      <c r="BW44" s="96"/>
      <c r="BX44" s="96"/>
      <c r="BY44" s="96"/>
      <c r="BZ44" s="96"/>
      <c r="CA44" s="14"/>
      <c r="CB44" s="41"/>
      <c r="CC44" s="42"/>
    </row>
    <row r="45" spans="1:81" ht="30.95" customHeight="1" x14ac:dyDescent="0.25">
      <c r="A45" s="6" t="s">
        <v>13</v>
      </c>
      <c r="B45" s="81">
        <v>2.41E-2</v>
      </c>
      <c r="C45" s="147"/>
      <c r="D45" s="147"/>
      <c r="E45" s="147"/>
      <c r="F45" s="147"/>
      <c r="G45" s="147"/>
      <c r="H45" s="148"/>
      <c r="I45" s="7"/>
      <c r="J45" s="7"/>
      <c r="K45" s="188">
        <v>3.3E-3</v>
      </c>
      <c r="L45" s="188"/>
      <c r="M45" s="188"/>
      <c r="N45" s="188"/>
      <c r="O45" s="188"/>
      <c r="P45" s="189"/>
      <c r="Q45" s="192"/>
      <c r="R45" s="147">
        <v>2.3699999999999999E-2</v>
      </c>
      <c r="S45" s="147"/>
      <c r="T45" s="147"/>
      <c r="U45" s="147"/>
      <c r="V45" s="147"/>
      <c r="W45" s="147"/>
      <c r="X45" s="148"/>
      <c r="Y45" s="32"/>
      <c r="Z45" s="81">
        <v>2.2499999999999999E-2</v>
      </c>
      <c r="AA45" s="147"/>
      <c r="AB45" s="147"/>
      <c r="AC45" s="147"/>
      <c r="AD45" s="147"/>
      <c r="AE45" s="147"/>
      <c r="AF45" s="148"/>
      <c r="AG45" s="42"/>
      <c r="AH45" s="81">
        <v>2.41E-2</v>
      </c>
      <c r="AI45" s="147"/>
      <c r="AJ45" s="147"/>
      <c r="AK45" s="147"/>
      <c r="AL45" s="147"/>
      <c r="AM45" s="147"/>
      <c r="AN45" s="148"/>
      <c r="AO45" s="44"/>
      <c r="AP45" s="81">
        <v>2.41E-2</v>
      </c>
      <c r="AQ45" s="147"/>
      <c r="AR45" s="147"/>
      <c r="AS45" s="147"/>
      <c r="AT45" s="147"/>
      <c r="AU45" s="147"/>
      <c r="AV45" s="148"/>
      <c r="AW45" s="44"/>
      <c r="AX45" s="80">
        <v>2.3900000000000001E-2</v>
      </c>
      <c r="AY45" s="80"/>
      <c r="AZ45" s="80"/>
      <c r="BA45" s="80"/>
      <c r="BB45" s="80"/>
      <c r="BC45" s="80"/>
      <c r="BD45" s="80"/>
      <c r="BE45" s="42"/>
      <c r="BF45" s="80">
        <v>1.6299999999999999E-2</v>
      </c>
      <c r="BG45" s="80"/>
      <c r="BH45" s="80"/>
      <c r="BI45" s="80"/>
      <c r="BJ45" s="80"/>
      <c r="BK45" s="80"/>
      <c r="BL45" s="80"/>
      <c r="BM45" s="42"/>
      <c r="BN45" s="80">
        <v>2.2100000000000002E-2</v>
      </c>
      <c r="BO45" s="80"/>
      <c r="BP45" s="80"/>
      <c r="BQ45" s="80"/>
      <c r="BR45" s="80"/>
      <c r="BS45" s="80"/>
      <c r="BT45" s="81"/>
      <c r="BU45" s="42"/>
      <c r="BV45" s="80">
        <v>2.3699999999999999E-2</v>
      </c>
      <c r="BW45" s="80"/>
      <c r="BX45" s="80"/>
      <c r="BY45" s="80"/>
      <c r="BZ45" s="80"/>
      <c r="CA45" s="80"/>
      <c r="CB45" s="81"/>
      <c r="CC45" s="42"/>
    </row>
    <row r="46" spans="1:81" x14ac:dyDescent="0.25">
      <c r="A46" s="49" t="s">
        <v>14</v>
      </c>
      <c r="B46" s="81">
        <v>1.06E-2</v>
      </c>
      <c r="C46" s="147"/>
      <c r="D46" s="147"/>
      <c r="E46" s="147"/>
      <c r="F46" s="147"/>
      <c r="G46" s="147"/>
      <c r="H46" s="148"/>
      <c r="I46" s="51"/>
      <c r="J46" s="51"/>
      <c r="K46" s="174">
        <v>1.2999999999999999E-3</v>
      </c>
      <c r="L46" s="174"/>
      <c r="M46" s="174"/>
      <c r="N46" s="174"/>
      <c r="O46" s="174"/>
      <c r="P46" s="175"/>
      <c r="Q46" s="192"/>
      <c r="R46" s="105">
        <v>9.7000000000000003E-3</v>
      </c>
      <c r="S46" s="105"/>
      <c r="T46" s="105"/>
      <c r="U46" s="105"/>
      <c r="V46" s="105"/>
      <c r="W46" s="105"/>
      <c r="X46" s="106"/>
      <c r="Y46" s="50"/>
      <c r="Z46" s="83">
        <v>8.6999999999999994E-3</v>
      </c>
      <c r="AA46" s="105"/>
      <c r="AB46" s="105"/>
      <c r="AC46" s="105"/>
      <c r="AD46" s="105"/>
      <c r="AE46" s="105"/>
      <c r="AF46" s="106"/>
      <c r="AG46" s="44"/>
      <c r="AH46" s="83">
        <v>8.2000000000000007E-3</v>
      </c>
      <c r="AI46" s="105"/>
      <c r="AJ46" s="105"/>
      <c r="AK46" s="105"/>
      <c r="AL46" s="105"/>
      <c r="AM46" s="105"/>
      <c r="AN46" s="106"/>
      <c r="AO46" s="44"/>
      <c r="AP46" s="83">
        <v>8.6E-3</v>
      </c>
      <c r="AQ46" s="105"/>
      <c r="AR46" s="105"/>
      <c r="AS46" s="105"/>
      <c r="AT46" s="105"/>
      <c r="AU46" s="105"/>
      <c r="AV46" s="106"/>
      <c r="AW46" s="44"/>
      <c r="AX46" s="82">
        <v>7.4999999999999997E-3</v>
      </c>
      <c r="AY46" s="82"/>
      <c r="AZ46" s="82"/>
      <c r="BA46" s="82"/>
      <c r="BB46" s="82"/>
      <c r="BC46" s="82"/>
      <c r="BD46" s="82"/>
      <c r="BE46" s="44"/>
      <c r="BF46" s="82">
        <v>3.8E-3</v>
      </c>
      <c r="BG46" s="82"/>
      <c r="BH46" s="82"/>
      <c r="BI46" s="82"/>
      <c r="BJ46" s="82"/>
      <c r="BK46" s="82"/>
      <c r="BL46" s="82"/>
      <c r="BM46" s="44"/>
      <c r="BN46" s="82">
        <v>5.4000000000000003E-3</v>
      </c>
      <c r="BO46" s="82"/>
      <c r="BP46" s="82"/>
      <c r="BQ46" s="82"/>
      <c r="BR46" s="82"/>
      <c r="BS46" s="82"/>
      <c r="BT46" s="83"/>
      <c r="BU46" s="42"/>
      <c r="BV46" s="82">
        <v>6.7000000000000002E-3</v>
      </c>
      <c r="BW46" s="82"/>
      <c r="BX46" s="82"/>
      <c r="BY46" s="82"/>
      <c r="BZ46" s="82"/>
      <c r="CA46" s="82"/>
      <c r="CB46" s="83"/>
      <c r="CC46" s="42"/>
    </row>
    <row r="47" spans="1:81" x14ac:dyDescent="0.25">
      <c r="A47" s="43"/>
      <c r="B47" s="43"/>
      <c r="C47" s="42"/>
      <c r="D47" s="42"/>
      <c r="E47" s="42"/>
      <c r="F47" s="42"/>
      <c r="G47" s="42"/>
      <c r="H47" s="42"/>
      <c r="I47" s="42"/>
      <c r="J47" s="42"/>
      <c r="K47" s="42"/>
      <c r="L47" s="42"/>
      <c r="M47" s="42"/>
      <c r="N47" s="42"/>
      <c r="O47" s="42"/>
      <c r="P47" s="48"/>
      <c r="Q47" s="42"/>
      <c r="R47" s="47"/>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8"/>
      <c r="BU47" s="42"/>
      <c r="BV47" s="42"/>
      <c r="BW47" s="42"/>
      <c r="BX47" s="42"/>
      <c r="BY47" s="42"/>
      <c r="BZ47" s="42"/>
      <c r="CA47" s="42"/>
      <c r="CB47" s="48"/>
      <c r="CC47" s="42"/>
    </row>
    <row r="48" spans="1:81" ht="135" customHeight="1" x14ac:dyDescent="0.25">
      <c r="A48" s="13" t="s">
        <v>21</v>
      </c>
      <c r="B48" s="125"/>
      <c r="C48" s="126"/>
      <c r="D48" s="126"/>
      <c r="E48" s="127"/>
      <c r="F48" s="42"/>
      <c r="G48" s="42"/>
      <c r="H48" s="42"/>
      <c r="I48" s="14"/>
      <c r="J48" s="146"/>
      <c r="K48" s="132"/>
      <c r="L48" s="132"/>
      <c r="M48" s="133"/>
      <c r="N48" s="42"/>
      <c r="O48" s="42"/>
      <c r="P48" s="48"/>
      <c r="Q48" s="42"/>
      <c r="R48" s="132"/>
      <c r="S48" s="132"/>
      <c r="T48" s="132"/>
      <c r="U48" s="133"/>
      <c r="V48" s="42"/>
      <c r="W48" s="42"/>
      <c r="X48" s="42"/>
      <c r="Y48" s="42"/>
      <c r="Z48" s="146"/>
      <c r="AA48" s="132"/>
      <c r="AB48" s="132"/>
      <c r="AC48" s="133"/>
      <c r="AD48" s="42"/>
      <c r="AE48" s="42"/>
      <c r="AF48" s="42"/>
      <c r="AG48" s="42"/>
      <c r="AH48" s="134"/>
      <c r="AI48" s="135"/>
      <c r="AJ48" s="136"/>
      <c r="AK48" s="42"/>
      <c r="AL48" s="42"/>
      <c r="AM48" s="42"/>
      <c r="AN48" s="42"/>
      <c r="AO48" s="14"/>
      <c r="AP48" s="132"/>
      <c r="AQ48" s="132"/>
      <c r="AR48" s="133"/>
      <c r="AS48" s="14"/>
      <c r="AT48" s="14"/>
      <c r="AU48" s="14"/>
      <c r="AV48" s="14"/>
      <c r="AW48" s="42"/>
      <c r="AX48" s="84"/>
      <c r="AY48" s="85"/>
      <c r="AZ48" s="86"/>
      <c r="BA48" s="42"/>
      <c r="BB48" s="42"/>
      <c r="BC48" s="42"/>
      <c r="BD48" s="42"/>
      <c r="BE48" s="42"/>
      <c r="BF48" s="84"/>
      <c r="BG48" s="85"/>
      <c r="BH48" s="85"/>
      <c r="BI48" s="85"/>
      <c r="BJ48" s="86"/>
      <c r="BK48" s="42"/>
      <c r="BL48" s="42"/>
      <c r="BM48" s="42"/>
      <c r="BN48" s="84"/>
      <c r="BO48" s="85"/>
      <c r="BP48" s="85"/>
      <c r="BQ48" s="85"/>
      <c r="BR48" s="86"/>
      <c r="BS48" s="42"/>
      <c r="BT48" s="48"/>
      <c r="BU48" s="42"/>
      <c r="BV48" s="84"/>
      <c r="BW48" s="85"/>
      <c r="BX48" s="85"/>
      <c r="BY48" s="85"/>
      <c r="BZ48" s="86"/>
      <c r="CA48" s="42"/>
      <c r="CB48" s="48"/>
      <c r="CC48" s="42"/>
    </row>
    <row r="49" spans="1:81" ht="15.6" customHeight="1" x14ac:dyDescent="0.25">
      <c r="A49" s="193" t="s">
        <v>39</v>
      </c>
      <c r="B49" s="194"/>
      <c r="C49" s="96"/>
      <c r="D49" s="96"/>
      <c r="E49" s="96"/>
      <c r="F49" s="96"/>
      <c r="G49" s="96"/>
      <c r="H49" s="96"/>
      <c r="I49" s="14"/>
      <c r="J49" s="87"/>
      <c r="K49" s="88"/>
      <c r="L49" s="88"/>
      <c r="M49" s="89"/>
      <c r="N49" s="42"/>
      <c r="O49" s="42"/>
      <c r="P49" s="48"/>
      <c r="Q49" s="14"/>
      <c r="R49" s="88"/>
      <c r="S49" s="88"/>
      <c r="T49" s="88"/>
      <c r="U49" s="89"/>
      <c r="V49" s="42"/>
      <c r="W49" s="42"/>
      <c r="X49" s="42"/>
      <c r="Y49" s="42"/>
      <c r="Z49" s="87"/>
      <c r="AA49" s="88"/>
      <c r="AB49" s="88"/>
      <c r="AC49" s="89"/>
      <c r="AD49" s="42"/>
      <c r="AE49" s="42"/>
      <c r="AF49" s="42"/>
      <c r="AG49" s="42"/>
      <c r="AH49" s="137"/>
      <c r="AI49" s="138"/>
      <c r="AJ49" s="139"/>
      <c r="AK49" s="42"/>
      <c r="AL49" s="42"/>
      <c r="AM49" s="42"/>
      <c r="AN49" s="42"/>
      <c r="AO49" s="42"/>
      <c r="AP49" s="87"/>
      <c r="AQ49" s="88"/>
      <c r="AR49" s="88"/>
      <c r="AS49" s="14"/>
      <c r="AT49" s="42"/>
      <c r="AU49" s="42"/>
      <c r="AV49" s="42"/>
      <c r="AW49" s="42"/>
      <c r="AX49" s="87"/>
      <c r="AY49" s="88"/>
      <c r="AZ49" s="89"/>
      <c r="BA49" s="42"/>
      <c r="BB49" s="42"/>
      <c r="BC49" s="42"/>
      <c r="BD49" s="42"/>
      <c r="BE49" s="42"/>
      <c r="BF49" s="87"/>
      <c r="BG49" s="88"/>
      <c r="BH49" s="88"/>
      <c r="BI49" s="88"/>
      <c r="BJ49" s="89"/>
      <c r="BK49" s="42"/>
      <c r="BL49" s="42"/>
      <c r="BM49" s="42"/>
      <c r="BN49" s="87"/>
      <c r="BO49" s="88"/>
      <c r="BP49" s="88"/>
      <c r="BQ49" s="88"/>
      <c r="BR49" s="89"/>
      <c r="BS49" s="42"/>
      <c r="BT49" s="48"/>
      <c r="BU49" s="42"/>
      <c r="BV49" s="87"/>
      <c r="BW49" s="88"/>
      <c r="BX49" s="88"/>
      <c r="BY49" s="88"/>
      <c r="BZ49" s="89"/>
      <c r="CA49" s="42"/>
      <c r="CB49" s="48"/>
      <c r="CC49" s="42"/>
    </row>
    <row r="50" spans="1:81" x14ac:dyDescent="0.25">
      <c r="A50" s="193"/>
      <c r="B50" s="194"/>
      <c r="C50" s="96"/>
      <c r="D50" s="96"/>
      <c r="E50" s="96"/>
      <c r="F50" s="96"/>
      <c r="G50" s="96"/>
      <c r="H50" s="96"/>
      <c r="I50" s="14"/>
      <c r="J50" s="90"/>
      <c r="K50" s="91"/>
      <c r="L50" s="91"/>
      <c r="M50" s="92"/>
      <c r="N50" s="42"/>
      <c r="O50" s="42"/>
      <c r="P50" s="48"/>
      <c r="Q50" s="14"/>
      <c r="R50" s="91"/>
      <c r="S50" s="91"/>
      <c r="T50" s="91"/>
      <c r="U50" s="92"/>
      <c r="V50" s="42"/>
      <c r="W50" s="42"/>
      <c r="X50" s="42"/>
      <c r="Y50" s="42"/>
      <c r="Z50" s="90"/>
      <c r="AA50" s="91"/>
      <c r="AB50" s="91"/>
      <c r="AC50" s="92"/>
      <c r="AD50" s="42"/>
      <c r="AE50" s="42"/>
      <c r="AF50" s="42"/>
      <c r="AG50" s="42"/>
      <c r="AH50" s="140"/>
      <c r="AI50" s="141"/>
      <c r="AJ50" s="142"/>
      <c r="AK50" s="42"/>
      <c r="AL50" s="42"/>
      <c r="AM50" s="42"/>
      <c r="AN50" s="42"/>
      <c r="AO50" s="42"/>
      <c r="AP50" s="90"/>
      <c r="AQ50" s="91"/>
      <c r="AR50" s="91"/>
      <c r="AS50" s="14"/>
      <c r="AT50" s="42"/>
      <c r="AU50" s="42"/>
      <c r="AV50" s="42"/>
      <c r="AW50" s="42"/>
      <c r="AX50" s="90"/>
      <c r="AY50" s="91"/>
      <c r="AZ50" s="92"/>
      <c r="BA50" s="42"/>
      <c r="BB50" s="42"/>
      <c r="BC50" s="42"/>
      <c r="BD50" s="42"/>
      <c r="BE50" s="42"/>
      <c r="BF50" s="90"/>
      <c r="BG50" s="91"/>
      <c r="BH50" s="91"/>
      <c r="BI50" s="91"/>
      <c r="BJ50" s="92"/>
      <c r="BK50" s="42"/>
      <c r="BL50" s="42"/>
      <c r="BM50" s="42"/>
      <c r="BN50" s="90"/>
      <c r="BO50" s="91"/>
      <c r="BP50" s="91"/>
      <c r="BQ50" s="91"/>
      <c r="BR50" s="92"/>
      <c r="BS50" s="42"/>
      <c r="BT50" s="48"/>
      <c r="BU50" s="42"/>
      <c r="BV50" s="90"/>
      <c r="BW50" s="91"/>
      <c r="BX50" s="91"/>
      <c r="BY50" s="91"/>
      <c r="BZ50" s="92"/>
      <c r="CA50" s="42"/>
      <c r="CB50" s="48"/>
      <c r="CC50" s="42"/>
    </row>
    <row r="51" spans="1:81" x14ac:dyDescent="0.25">
      <c r="A51" s="193"/>
      <c r="B51" s="194"/>
      <c r="C51" s="96"/>
      <c r="D51" s="96"/>
      <c r="E51" s="96"/>
      <c r="F51" s="96"/>
      <c r="G51" s="96"/>
      <c r="H51" s="96"/>
      <c r="I51" s="14"/>
      <c r="J51" s="90"/>
      <c r="K51" s="91"/>
      <c r="L51" s="91"/>
      <c r="M51" s="92"/>
      <c r="N51" s="42"/>
      <c r="O51" s="42"/>
      <c r="P51" s="48"/>
      <c r="Q51" s="14"/>
      <c r="R51" s="91"/>
      <c r="S51" s="91"/>
      <c r="T51" s="91"/>
      <c r="U51" s="92"/>
      <c r="V51" s="42"/>
      <c r="W51" s="42"/>
      <c r="X51" s="42"/>
      <c r="Y51" s="42"/>
      <c r="Z51" s="90"/>
      <c r="AA51" s="91"/>
      <c r="AB51" s="91"/>
      <c r="AC51" s="92"/>
      <c r="AD51" s="42"/>
      <c r="AE51" s="42"/>
      <c r="AF51" s="42"/>
      <c r="AG51" s="42"/>
      <c r="AH51" s="140"/>
      <c r="AI51" s="141"/>
      <c r="AJ51" s="142"/>
      <c r="AK51" s="42"/>
      <c r="AL51" s="42"/>
      <c r="AM51" s="42"/>
      <c r="AN51" s="42"/>
      <c r="AO51" s="42"/>
      <c r="AP51" s="90"/>
      <c r="AQ51" s="91"/>
      <c r="AR51" s="91"/>
      <c r="AS51" s="14"/>
      <c r="AT51" s="42"/>
      <c r="AU51" s="42"/>
      <c r="AV51" s="42"/>
      <c r="AW51" s="42"/>
      <c r="AX51" s="90"/>
      <c r="AY51" s="91"/>
      <c r="AZ51" s="92"/>
      <c r="BA51" s="42"/>
      <c r="BB51" s="42"/>
      <c r="BC51" s="42"/>
      <c r="BD51" s="42"/>
      <c r="BE51" s="42"/>
      <c r="BF51" s="90"/>
      <c r="BG51" s="91"/>
      <c r="BH51" s="91"/>
      <c r="BI51" s="91"/>
      <c r="BJ51" s="92"/>
      <c r="BK51" s="42"/>
      <c r="BL51" s="42"/>
      <c r="BM51" s="42"/>
      <c r="BN51" s="90"/>
      <c r="BO51" s="91"/>
      <c r="BP51" s="91"/>
      <c r="BQ51" s="91"/>
      <c r="BR51" s="92"/>
      <c r="BS51" s="42"/>
      <c r="BT51" s="48"/>
      <c r="BU51" s="42"/>
      <c r="BV51" s="90"/>
      <c r="BW51" s="91"/>
      <c r="BX51" s="91"/>
      <c r="BY51" s="91"/>
      <c r="BZ51" s="92"/>
      <c r="CA51" s="42"/>
      <c r="CB51" s="48"/>
      <c r="CC51" s="42"/>
    </row>
    <row r="52" spans="1:81" x14ac:dyDescent="0.25">
      <c r="A52" s="193"/>
      <c r="B52" s="194"/>
      <c r="C52" s="96"/>
      <c r="D52" s="96"/>
      <c r="E52" s="96"/>
      <c r="F52" s="96"/>
      <c r="G52" s="96"/>
      <c r="H52" s="96"/>
      <c r="I52" s="14"/>
      <c r="J52" s="90"/>
      <c r="K52" s="91"/>
      <c r="L52" s="91"/>
      <c r="M52" s="92"/>
      <c r="N52" s="42"/>
      <c r="O52" s="42"/>
      <c r="P52" s="48"/>
      <c r="Q52" s="14"/>
      <c r="R52" s="91"/>
      <c r="S52" s="91"/>
      <c r="T52" s="91"/>
      <c r="U52" s="92"/>
      <c r="V52" s="42"/>
      <c r="W52" s="42"/>
      <c r="X52" s="42"/>
      <c r="Y52" s="42"/>
      <c r="Z52" s="90"/>
      <c r="AA52" s="91"/>
      <c r="AB52" s="91"/>
      <c r="AC52" s="92"/>
      <c r="AD52" s="42"/>
      <c r="AE52" s="42"/>
      <c r="AF52" s="42"/>
      <c r="AG52" s="42"/>
      <c r="AH52" s="140"/>
      <c r="AI52" s="141"/>
      <c r="AJ52" s="142"/>
      <c r="AK52" s="42"/>
      <c r="AL52" s="42"/>
      <c r="AM52" s="42"/>
      <c r="AN52" s="42"/>
      <c r="AO52" s="42"/>
      <c r="AP52" s="90"/>
      <c r="AQ52" s="91"/>
      <c r="AR52" s="91"/>
      <c r="AS52" s="14"/>
      <c r="AT52" s="42"/>
      <c r="AU52" s="42"/>
      <c r="AV52" s="42"/>
      <c r="AW52" s="42"/>
      <c r="AX52" s="90"/>
      <c r="AY52" s="91"/>
      <c r="AZ52" s="92"/>
      <c r="BA52" s="42"/>
      <c r="BB52" s="42"/>
      <c r="BC52" s="42"/>
      <c r="BD52" s="42"/>
      <c r="BE52" s="42"/>
      <c r="BF52" s="90"/>
      <c r="BG52" s="91"/>
      <c r="BH52" s="91"/>
      <c r="BI52" s="91"/>
      <c r="BJ52" s="92"/>
      <c r="BK52" s="42"/>
      <c r="BL52" s="42"/>
      <c r="BM52" s="42"/>
      <c r="BN52" s="90"/>
      <c r="BO52" s="91"/>
      <c r="BP52" s="91"/>
      <c r="BQ52" s="91"/>
      <c r="BR52" s="92"/>
      <c r="BS52" s="42"/>
      <c r="BT52" s="48"/>
      <c r="BU52" s="42"/>
      <c r="BV52" s="90"/>
      <c r="BW52" s="91"/>
      <c r="BX52" s="91"/>
      <c r="BY52" s="91"/>
      <c r="BZ52" s="92"/>
      <c r="CA52" s="42"/>
      <c r="CB52" s="48"/>
      <c r="CC52" s="42"/>
    </row>
    <row r="53" spans="1:81" x14ac:dyDescent="0.25">
      <c r="A53" s="193"/>
      <c r="B53" s="194"/>
      <c r="C53" s="96"/>
      <c r="D53" s="96"/>
      <c r="E53" s="96"/>
      <c r="F53" s="96"/>
      <c r="G53" s="96"/>
      <c r="H53" s="96"/>
      <c r="I53" s="14"/>
      <c r="J53" s="90"/>
      <c r="K53" s="91"/>
      <c r="L53" s="91"/>
      <c r="M53" s="92"/>
      <c r="N53" s="42"/>
      <c r="O53" s="42"/>
      <c r="P53" s="48"/>
      <c r="Q53" s="14"/>
      <c r="R53" s="91"/>
      <c r="S53" s="91"/>
      <c r="T53" s="91"/>
      <c r="U53" s="92"/>
      <c r="V53" s="42"/>
      <c r="W53" s="42"/>
      <c r="X53" s="42"/>
      <c r="Y53" s="42"/>
      <c r="Z53" s="90"/>
      <c r="AA53" s="91"/>
      <c r="AB53" s="91"/>
      <c r="AC53" s="92"/>
      <c r="AD53" s="42"/>
      <c r="AE53" s="42"/>
      <c r="AF53" s="42"/>
      <c r="AG53" s="42"/>
      <c r="AH53" s="140"/>
      <c r="AI53" s="141"/>
      <c r="AJ53" s="142"/>
      <c r="AK53" s="42"/>
      <c r="AL53" s="42"/>
      <c r="AM53" s="42"/>
      <c r="AN53" s="42"/>
      <c r="AO53" s="42"/>
      <c r="AP53" s="90"/>
      <c r="AQ53" s="91"/>
      <c r="AR53" s="91"/>
      <c r="AS53" s="14"/>
      <c r="AT53" s="42"/>
      <c r="AU53" s="42"/>
      <c r="AV53" s="42"/>
      <c r="AW53" s="42"/>
      <c r="AX53" s="90"/>
      <c r="AY53" s="91"/>
      <c r="AZ53" s="92"/>
      <c r="BA53" s="42"/>
      <c r="BB53" s="42"/>
      <c r="BC53" s="42"/>
      <c r="BD53" s="42"/>
      <c r="BE53" s="42"/>
      <c r="BF53" s="90"/>
      <c r="BG53" s="91"/>
      <c r="BH53" s="91"/>
      <c r="BI53" s="91"/>
      <c r="BJ53" s="92"/>
      <c r="BK53" s="42"/>
      <c r="BL53" s="42"/>
      <c r="BM53" s="42"/>
      <c r="BN53" s="90"/>
      <c r="BO53" s="91"/>
      <c r="BP53" s="91"/>
      <c r="BQ53" s="91"/>
      <c r="BR53" s="92"/>
      <c r="BS53" s="42"/>
      <c r="BT53" s="48"/>
      <c r="BU53" s="42"/>
      <c r="BV53" s="90"/>
      <c r="BW53" s="91"/>
      <c r="BX53" s="91"/>
      <c r="BY53" s="91"/>
      <c r="BZ53" s="92"/>
      <c r="CA53" s="42"/>
      <c r="CB53" s="48"/>
      <c r="CC53" s="42"/>
    </row>
    <row r="54" spans="1:81" x14ac:dyDescent="0.25">
      <c r="A54" s="193"/>
      <c r="B54" s="194"/>
      <c r="C54" s="96"/>
      <c r="D54" s="96"/>
      <c r="E54" s="96"/>
      <c r="F54" s="96"/>
      <c r="G54" s="96"/>
      <c r="H54" s="96"/>
      <c r="I54" s="14"/>
      <c r="J54" s="90"/>
      <c r="K54" s="91"/>
      <c r="L54" s="91"/>
      <c r="M54" s="92"/>
      <c r="N54" s="42"/>
      <c r="O54" s="42"/>
      <c r="P54" s="48"/>
      <c r="Q54" s="14"/>
      <c r="R54" s="91"/>
      <c r="S54" s="91"/>
      <c r="T54" s="91"/>
      <c r="U54" s="92"/>
      <c r="V54" s="42"/>
      <c r="W54" s="42"/>
      <c r="X54" s="42"/>
      <c r="Y54" s="42"/>
      <c r="Z54" s="90"/>
      <c r="AA54" s="91"/>
      <c r="AB54" s="91"/>
      <c r="AC54" s="92"/>
      <c r="AD54" s="42"/>
      <c r="AE54" s="42"/>
      <c r="AF54" s="42"/>
      <c r="AG54" s="42"/>
      <c r="AH54" s="140"/>
      <c r="AI54" s="141"/>
      <c r="AJ54" s="142"/>
      <c r="AK54" s="42"/>
      <c r="AL54" s="42"/>
      <c r="AM54" s="42"/>
      <c r="AN54" s="42"/>
      <c r="AO54" s="42"/>
      <c r="AP54" s="90"/>
      <c r="AQ54" s="91"/>
      <c r="AR54" s="91"/>
      <c r="AS54" s="14"/>
      <c r="AT54" s="42"/>
      <c r="AU54" s="42"/>
      <c r="AV54" s="42"/>
      <c r="AW54" s="42"/>
      <c r="AX54" s="90"/>
      <c r="AY54" s="91"/>
      <c r="AZ54" s="92"/>
      <c r="BA54" s="42"/>
      <c r="BB54" s="42"/>
      <c r="BC54" s="42"/>
      <c r="BD54" s="42"/>
      <c r="BE54" s="42"/>
      <c r="BF54" s="90"/>
      <c r="BG54" s="91"/>
      <c r="BH54" s="91"/>
      <c r="BI54" s="91"/>
      <c r="BJ54" s="92"/>
      <c r="BK54" s="42"/>
      <c r="BL54" s="42"/>
      <c r="BM54" s="42"/>
      <c r="BN54" s="90"/>
      <c r="BO54" s="91"/>
      <c r="BP54" s="91"/>
      <c r="BQ54" s="91"/>
      <c r="BR54" s="92"/>
      <c r="BS54" s="42"/>
      <c r="BT54" s="48"/>
      <c r="BU54" s="42"/>
      <c r="BV54" s="90"/>
      <c r="BW54" s="91"/>
      <c r="BX54" s="91"/>
      <c r="BY54" s="91"/>
      <c r="BZ54" s="92"/>
      <c r="CA54" s="42"/>
      <c r="CB54" s="48"/>
      <c r="CC54" s="42"/>
    </row>
    <row r="55" spans="1:81" x14ac:dyDescent="0.25">
      <c r="A55" s="193"/>
      <c r="B55" s="194"/>
      <c r="C55" s="96"/>
      <c r="D55" s="96"/>
      <c r="E55" s="96"/>
      <c r="F55" s="96"/>
      <c r="G55" s="96"/>
      <c r="H55" s="96"/>
      <c r="I55" s="14"/>
      <c r="J55" s="90"/>
      <c r="K55" s="91"/>
      <c r="L55" s="91"/>
      <c r="M55" s="92"/>
      <c r="N55" s="42"/>
      <c r="O55" s="42"/>
      <c r="P55" s="48"/>
      <c r="Q55" s="14"/>
      <c r="R55" s="91"/>
      <c r="S55" s="91"/>
      <c r="T55" s="91"/>
      <c r="U55" s="92"/>
      <c r="V55" s="42"/>
      <c r="W55" s="42"/>
      <c r="X55" s="42"/>
      <c r="Y55" s="42"/>
      <c r="Z55" s="90"/>
      <c r="AA55" s="91"/>
      <c r="AB55" s="91"/>
      <c r="AC55" s="92"/>
      <c r="AD55" s="42"/>
      <c r="AE55" s="42"/>
      <c r="AF55" s="42"/>
      <c r="AG55" s="42"/>
      <c r="AH55" s="140"/>
      <c r="AI55" s="141"/>
      <c r="AJ55" s="142"/>
      <c r="AK55" s="42"/>
      <c r="AL55" s="42"/>
      <c r="AM55" s="42"/>
      <c r="AN55" s="42"/>
      <c r="AO55" s="42"/>
      <c r="AP55" s="90"/>
      <c r="AQ55" s="91"/>
      <c r="AR55" s="91"/>
      <c r="AS55" s="14"/>
      <c r="AT55" s="42"/>
      <c r="AU55" s="42"/>
      <c r="AV55" s="42"/>
      <c r="AW55" s="42"/>
      <c r="AX55" s="90"/>
      <c r="AY55" s="91"/>
      <c r="AZ55" s="92"/>
      <c r="BA55" s="42"/>
      <c r="BB55" s="42"/>
      <c r="BC55" s="42"/>
      <c r="BD55" s="42"/>
      <c r="BE55" s="42"/>
      <c r="BF55" s="90"/>
      <c r="BG55" s="91"/>
      <c r="BH55" s="91"/>
      <c r="BI55" s="91"/>
      <c r="BJ55" s="92"/>
      <c r="BK55" s="42"/>
      <c r="BL55" s="42"/>
      <c r="BM55" s="42"/>
      <c r="BN55" s="90"/>
      <c r="BO55" s="91"/>
      <c r="BP55" s="91"/>
      <c r="BQ55" s="91"/>
      <c r="BR55" s="92"/>
      <c r="BS55" s="42"/>
      <c r="BT55" s="48"/>
      <c r="BU55" s="42"/>
      <c r="BV55" s="90"/>
      <c r="BW55" s="91"/>
      <c r="BX55" s="91"/>
      <c r="BY55" s="91"/>
      <c r="BZ55" s="92"/>
      <c r="CA55" s="42"/>
      <c r="CB55" s="48"/>
      <c r="CC55" s="42"/>
    </row>
    <row r="56" spans="1:81" x14ac:dyDescent="0.25">
      <c r="A56" s="193"/>
      <c r="B56" s="194"/>
      <c r="C56" s="96"/>
      <c r="D56" s="96"/>
      <c r="E56" s="96"/>
      <c r="F56" s="96"/>
      <c r="G56" s="96"/>
      <c r="H56" s="96"/>
      <c r="I56" s="14"/>
      <c r="J56" s="90"/>
      <c r="K56" s="91"/>
      <c r="L56" s="91"/>
      <c r="M56" s="92"/>
      <c r="N56" s="42"/>
      <c r="O56" s="42"/>
      <c r="P56" s="48"/>
      <c r="Q56" s="14"/>
      <c r="R56" s="91"/>
      <c r="S56" s="91"/>
      <c r="T56" s="91"/>
      <c r="U56" s="92"/>
      <c r="V56" s="42"/>
      <c r="W56" s="42"/>
      <c r="X56" s="42"/>
      <c r="Y56" s="42"/>
      <c r="Z56" s="90"/>
      <c r="AA56" s="91"/>
      <c r="AB56" s="91"/>
      <c r="AC56" s="92"/>
      <c r="AD56" s="42"/>
      <c r="AE56" s="42"/>
      <c r="AF56" s="42"/>
      <c r="AG56" s="42"/>
      <c r="AH56" s="140"/>
      <c r="AI56" s="141"/>
      <c r="AJ56" s="142"/>
      <c r="AK56" s="42"/>
      <c r="AL56" s="42"/>
      <c r="AM56" s="42"/>
      <c r="AN56" s="42"/>
      <c r="AO56" s="42"/>
      <c r="AP56" s="90"/>
      <c r="AQ56" s="91"/>
      <c r="AR56" s="91"/>
      <c r="AS56" s="14"/>
      <c r="AT56" s="42"/>
      <c r="AU56" s="42"/>
      <c r="AV56" s="42"/>
      <c r="AW56" s="42"/>
      <c r="AX56" s="90"/>
      <c r="AY56" s="91"/>
      <c r="AZ56" s="92"/>
      <c r="BA56" s="42"/>
      <c r="BB56" s="42"/>
      <c r="BC56" s="42"/>
      <c r="BD56" s="42"/>
      <c r="BE56" s="42"/>
      <c r="BF56" s="90"/>
      <c r="BG56" s="91"/>
      <c r="BH56" s="91"/>
      <c r="BI56" s="91"/>
      <c r="BJ56" s="92"/>
      <c r="BK56" s="42"/>
      <c r="BL56" s="42"/>
      <c r="BM56" s="42"/>
      <c r="BN56" s="90"/>
      <c r="BO56" s="91"/>
      <c r="BP56" s="91"/>
      <c r="BQ56" s="91"/>
      <c r="BR56" s="92"/>
      <c r="BS56" s="42"/>
      <c r="BT56" s="48"/>
      <c r="BU56" s="42"/>
      <c r="BV56" s="90"/>
      <c r="BW56" s="91"/>
      <c r="BX56" s="91"/>
      <c r="BY56" s="91"/>
      <c r="BZ56" s="92"/>
      <c r="CA56" s="42"/>
      <c r="CB56" s="48"/>
      <c r="CC56" s="42"/>
    </row>
    <row r="57" spans="1:81" x14ac:dyDescent="0.25">
      <c r="A57" s="193"/>
      <c r="B57" s="194"/>
      <c r="C57" s="96"/>
      <c r="D57" s="96"/>
      <c r="E57" s="96"/>
      <c r="F57" s="96"/>
      <c r="G57" s="96"/>
      <c r="H57" s="96"/>
      <c r="I57" s="14"/>
      <c r="J57" s="90"/>
      <c r="K57" s="91"/>
      <c r="L57" s="91"/>
      <c r="M57" s="92"/>
      <c r="N57" s="42"/>
      <c r="O57" s="42"/>
      <c r="P57" s="48"/>
      <c r="Q57" s="14"/>
      <c r="R57" s="91"/>
      <c r="S57" s="91"/>
      <c r="T57" s="91"/>
      <c r="U57" s="92"/>
      <c r="V57" s="42"/>
      <c r="W57" s="42"/>
      <c r="X57" s="42"/>
      <c r="Y57" s="42"/>
      <c r="Z57" s="90"/>
      <c r="AA57" s="91"/>
      <c r="AB57" s="91"/>
      <c r="AC57" s="92"/>
      <c r="AD57" s="42"/>
      <c r="AE57" s="42"/>
      <c r="AF57" s="42"/>
      <c r="AG57" s="42"/>
      <c r="AH57" s="140"/>
      <c r="AI57" s="141"/>
      <c r="AJ57" s="142"/>
      <c r="AK57" s="42"/>
      <c r="AL57" s="42"/>
      <c r="AM57" s="42"/>
      <c r="AN57" s="42"/>
      <c r="AO57" s="42"/>
      <c r="AP57" s="90"/>
      <c r="AQ57" s="91"/>
      <c r="AR57" s="91"/>
      <c r="AS57" s="14"/>
      <c r="AT57" s="42"/>
      <c r="AU57" s="42"/>
      <c r="AV57" s="42"/>
      <c r="AW57" s="42"/>
      <c r="AX57" s="90"/>
      <c r="AY57" s="91"/>
      <c r="AZ57" s="92"/>
      <c r="BA57" s="42"/>
      <c r="BB57" s="42"/>
      <c r="BC57" s="42"/>
      <c r="BD57" s="42"/>
      <c r="BE57" s="42"/>
      <c r="BF57" s="90"/>
      <c r="BG57" s="91"/>
      <c r="BH57" s="91"/>
      <c r="BI57" s="91"/>
      <c r="BJ57" s="92"/>
      <c r="BK57" s="42"/>
      <c r="BL57" s="42"/>
      <c r="BM57" s="42"/>
      <c r="BN57" s="90"/>
      <c r="BO57" s="91"/>
      <c r="BP57" s="91"/>
      <c r="BQ57" s="91"/>
      <c r="BR57" s="92"/>
      <c r="BS57" s="42"/>
      <c r="BT57" s="48"/>
      <c r="BU57" s="42"/>
      <c r="BV57" s="90"/>
      <c r="BW57" s="91"/>
      <c r="BX57" s="91"/>
      <c r="BY57" s="91"/>
      <c r="BZ57" s="92"/>
      <c r="CA57" s="42"/>
      <c r="CB57" s="48"/>
      <c r="CC57" s="42"/>
    </row>
    <row r="58" spans="1:81" x14ac:dyDescent="0.25">
      <c r="A58" s="43"/>
      <c r="B58" s="194"/>
      <c r="C58" s="96"/>
      <c r="D58" s="96"/>
      <c r="E58" s="96"/>
      <c r="F58" s="96"/>
      <c r="G58" s="96"/>
      <c r="H58" s="96"/>
      <c r="I58" s="14"/>
      <c r="J58" s="93"/>
      <c r="K58" s="94"/>
      <c r="L58" s="94"/>
      <c r="M58" s="95"/>
      <c r="N58" s="42"/>
      <c r="O58" s="42"/>
      <c r="P58" s="48"/>
      <c r="Q58" s="14"/>
      <c r="R58" s="94"/>
      <c r="S58" s="94"/>
      <c r="T58" s="94"/>
      <c r="U58" s="95"/>
      <c r="V58" s="42"/>
      <c r="W58" s="42"/>
      <c r="X58" s="42"/>
      <c r="Y58" s="42"/>
      <c r="Z58" s="93"/>
      <c r="AA58" s="94"/>
      <c r="AB58" s="94"/>
      <c r="AC58" s="95"/>
      <c r="AD58" s="42"/>
      <c r="AE58" s="42"/>
      <c r="AF58" s="42"/>
      <c r="AG58" s="42"/>
      <c r="AH58" s="143"/>
      <c r="AI58" s="144"/>
      <c r="AJ58" s="145"/>
      <c r="AK58" s="42"/>
      <c r="AL58" s="42"/>
      <c r="AM58" s="42"/>
      <c r="AN58" s="42"/>
      <c r="AO58" s="42"/>
      <c r="AP58" s="93"/>
      <c r="AQ58" s="94"/>
      <c r="AR58" s="94"/>
      <c r="AS58" s="14"/>
      <c r="AT58" s="42"/>
      <c r="AU58" s="42"/>
      <c r="AV58" s="42"/>
      <c r="AW58" s="42"/>
      <c r="AX58" s="93"/>
      <c r="AY58" s="94"/>
      <c r="AZ58" s="95"/>
      <c r="BA58" s="42"/>
      <c r="BB58" s="42"/>
      <c r="BC58" s="42"/>
      <c r="BD58" s="42"/>
      <c r="BE58" s="42"/>
      <c r="BF58" s="93"/>
      <c r="BG58" s="94"/>
      <c r="BH58" s="94"/>
      <c r="BI58" s="94"/>
      <c r="BJ58" s="95"/>
      <c r="BK58" s="42"/>
      <c r="BL58" s="42"/>
      <c r="BM58" s="42"/>
      <c r="BN58" s="93"/>
      <c r="BO58" s="94"/>
      <c r="BP58" s="94"/>
      <c r="BQ58" s="94"/>
      <c r="BR58" s="95"/>
      <c r="BS58" s="42"/>
      <c r="BT58" s="48"/>
      <c r="BU58" s="42"/>
      <c r="BV58" s="93"/>
      <c r="BW58" s="94"/>
      <c r="BX58" s="94"/>
      <c r="BY58" s="94"/>
      <c r="BZ58" s="95"/>
      <c r="CA58" s="42"/>
      <c r="CB58" s="48"/>
      <c r="CC58" s="42"/>
    </row>
  </sheetData>
  <mergeCells count="484">
    <mergeCell ref="BF27:BL27"/>
    <mergeCell ref="BN45:BT45"/>
    <mergeCell ref="BN46:BT46"/>
    <mergeCell ref="BN48:BR48"/>
    <mergeCell ref="BN49:BR58"/>
    <mergeCell ref="BN38:BP38"/>
    <mergeCell ref="BQ38:BT38"/>
    <mergeCell ref="BN39:BP39"/>
    <mergeCell ref="BQ39:BT39"/>
    <mergeCell ref="BN40:BP40"/>
    <mergeCell ref="BQ40:BT40"/>
    <mergeCell ref="BN42:BT42"/>
    <mergeCell ref="BO43:BR43"/>
    <mergeCell ref="BO44:BR44"/>
    <mergeCell ref="BN28:BP28"/>
    <mergeCell ref="BQ28:BT29"/>
    <mergeCell ref="BN29:BP29"/>
    <mergeCell ref="BN30:BP30"/>
    <mergeCell ref="BQ30:BT30"/>
    <mergeCell ref="BN31:BP31"/>
    <mergeCell ref="BQ31:BT31"/>
    <mergeCell ref="BN32:BP32"/>
    <mergeCell ref="BQ32:BT32"/>
    <mergeCell ref="BN2:BT2"/>
    <mergeCell ref="BN3:BT3"/>
    <mergeCell ref="BN4:BT4"/>
    <mergeCell ref="BN5:BT5"/>
    <mergeCell ref="BN6:BT6"/>
    <mergeCell ref="BN7:BT7"/>
    <mergeCell ref="BN8:BT8"/>
    <mergeCell ref="BN9:BT9"/>
    <mergeCell ref="BN10:BT27"/>
    <mergeCell ref="BA36:BD36"/>
    <mergeCell ref="AX37:AZ37"/>
    <mergeCell ref="BA37:BD37"/>
    <mergeCell ref="AX45:BD45"/>
    <mergeCell ref="AX38:AZ38"/>
    <mergeCell ref="BA38:BD38"/>
    <mergeCell ref="AX39:AZ39"/>
    <mergeCell ref="BA39:BD39"/>
    <mergeCell ref="AX40:AZ40"/>
    <mergeCell ref="BA40:BD40"/>
    <mergeCell ref="AX42:BD42"/>
    <mergeCell ref="AY43:BB43"/>
    <mergeCell ref="AY44:BB44"/>
    <mergeCell ref="AX36:AZ36"/>
    <mergeCell ref="Z2:AF2"/>
    <mergeCell ref="Z3:AF3"/>
    <mergeCell ref="Z4:AF4"/>
    <mergeCell ref="Z5:AF5"/>
    <mergeCell ref="Z6:AF6"/>
    <mergeCell ref="AX33:AZ33"/>
    <mergeCell ref="BA33:BD33"/>
    <mergeCell ref="AK10:AK11"/>
    <mergeCell ref="AL10:AN10"/>
    <mergeCell ref="AH12:AN12"/>
    <mergeCell ref="AK31:AN31"/>
    <mergeCell ref="AH31:AJ31"/>
    <mergeCell ref="AP10:AP11"/>
    <mergeCell ref="AQ10:AQ11"/>
    <mergeCell ref="AR10:AR11"/>
    <mergeCell ref="AS10:AS11"/>
    <mergeCell ref="AH2:AN2"/>
    <mergeCell ref="AH3:AN3"/>
    <mergeCell ref="AH4:AN4"/>
    <mergeCell ref="AP2:AV2"/>
    <mergeCell ref="AP3:AV3"/>
    <mergeCell ref="AP4:AV4"/>
    <mergeCell ref="AP5:AV5"/>
    <mergeCell ref="AP6:AV6"/>
    <mergeCell ref="AX2:BD2"/>
    <mergeCell ref="AX3:BD3"/>
    <mergeCell ref="AX4:BD4"/>
    <mergeCell ref="AX5:BD5"/>
    <mergeCell ref="AX6:BD6"/>
    <mergeCell ref="AX7:BD7"/>
    <mergeCell ref="AX8:BD8"/>
    <mergeCell ref="AX9:BD9"/>
    <mergeCell ref="AP8:AV8"/>
    <mergeCell ref="AP9:AV9"/>
    <mergeCell ref="AP7:AV7"/>
    <mergeCell ref="AP27:AV27"/>
    <mergeCell ref="AT10:AV10"/>
    <mergeCell ref="AX34:AZ34"/>
    <mergeCell ref="BA34:BD34"/>
    <mergeCell ref="AX35:AZ35"/>
    <mergeCell ref="BA35:BD35"/>
    <mergeCell ref="AX28:AZ28"/>
    <mergeCell ref="BA28:BD29"/>
    <mergeCell ref="AX29:AZ29"/>
    <mergeCell ref="AX30:AZ30"/>
    <mergeCell ref="BA30:BD30"/>
    <mergeCell ref="AX31:AZ31"/>
    <mergeCell ref="BA31:BD31"/>
    <mergeCell ref="AX32:AZ32"/>
    <mergeCell ref="BA32:BD32"/>
    <mergeCell ref="AP35:AR35"/>
    <mergeCell ref="AS35:AV35"/>
    <mergeCell ref="AP12:AV12"/>
    <mergeCell ref="AP15:AV16"/>
    <mergeCell ref="AP26:AV26"/>
    <mergeCell ref="AX10:AX11"/>
    <mergeCell ref="AY10:AY11"/>
    <mergeCell ref="AZ10:AZ11"/>
    <mergeCell ref="BA10:BA11"/>
    <mergeCell ref="AP45:AV45"/>
    <mergeCell ref="AE39:AF39"/>
    <mergeCell ref="Z33:AD33"/>
    <mergeCell ref="AP33:AR33"/>
    <mergeCell ref="AS33:AV33"/>
    <mergeCell ref="AP34:AR34"/>
    <mergeCell ref="AS34:AV34"/>
    <mergeCell ref="AA44:AD44"/>
    <mergeCell ref="Z45:AF45"/>
    <mergeCell ref="Z38:AD38"/>
    <mergeCell ref="AH39:AJ39"/>
    <mergeCell ref="Z34:AD34"/>
    <mergeCell ref="Z37:AD37"/>
    <mergeCell ref="Z35:AD35"/>
    <mergeCell ref="AK33:AN33"/>
    <mergeCell ref="AH34:AJ34"/>
    <mergeCell ref="AP36:AR36"/>
    <mergeCell ref="AS36:AV36"/>
    <mergeCell ref="AQ43:AT43"/>
    <mergeCell ref="AQ44:AT44"/>
    <mergeCell ref="AE35:AF35"/>
    <mergeCell ref="AE36:AF36"/>
    <mergeCell ref="AE37:AF37"/>
    <mergeCell ref="AE38:AF38"/>
    <mergeCell ref="AP37:AR37"/>
    <mergeCell ref="AS37:AV37"/>
    <mergeCell ref="Z32:AD32"/>
    <mergeCell ref="AH33:AJ33"/>
    <mergeCell ref="AK32:AN32"/>
    <mergeCell ref="AH32:AJ32"/>
    <mergeCell ref="AP32:AR32"/>
    <mergeCell ref="AS32:AV32"/>
    <mergeCell ref="AP28:AR28"/>
    <mergeCell ref="AS28:AV29"/>
    <mergeCell ref="AP29:AR29"/>
    <mergeCell ref="AP30:AR30"/>
    <mergeCell ref="AS30:AV30"/>
    <mergeCell ref="AP31:AR31"/>
    <mergeCell ref="AS31:AV31"/>
    <mergeCell ref="AE34:AF34"/>
    <mergeCell ref="Z36:AD36"/>
    <mergeCell ref="Z12:AF12"/>
    <mergeCell ref="Z15:AF16"/>
    <mergeCell ref="Z26:AF26"/>
    <mergeCell ref="Z27:AF27"/>
    <mergeCell ref="AE32:AF32"/>
    <mergeCell ref="AK28:AN29"/>
    <mergeCell ref="M28:P29"/>
    <mergeCell ref="M30:P30"/>
    <mergeCell ref="J30:L30"/>
    <mergeCell ref="Z28:AD28"/>
    <mergeCell ref="Z29:AD29"/>
    <mergeCell ref="R30:V30"/>
    <mergeCell ref="R28:V28"/>
    <mergeCell ref="W28:X29"/>
    <mergeCell ref="W30:X30"/>
    <mergeCell ref="R26:X26"/>
    <mergeCell ref="AH15:AN16"/>
    <mergeCell ref="AH26:AN26"/>
    <mergeCell ref="AH27:AN27"/>
    <mergeCell ref="R32:V32"/>
    <mergeCell ref="R31:V31"/>
    <mergeCell ref="B3:H3"/>
    <mergeCell ref="B4:H4"/>
    <mergeCell ref="F10:H10"/>
    <mergeCell ref="L10:L11"/>
    <mergeCell ref="M10:M11"/>
    <mergeCell ref="J10:J11"/>
    <mergeCell ref="K10:K11"/>
    <mergeCell ref="J5:P5"/>
    <mergeCell ref="AH5:AN5"/>
    <mergeCell ref="AH6:AN6"/>
    <mergeCell ref="AH7:AN7"/>
    <mergeCell ref="AH8:AN8"/>
    <mergeCell ref="AH9:AN9"/>
    <mergeCell ref="Z7:AF7"/>
    <mergeCell ref="Z8:AF8"/>
    <mergeCell ref="Z9:AF9"/>
    <mergeCell ref="Z10:Z11"/>
    <mergeCell ref="AA10:AA11"/>
    <mergeCell ref="AB10:AB11"/>
    <mergeCell ref="AC10:AC11"/>
    <mergeCell ref="AD10:AF10"/>
    <mergeCell ref="D10:D11"/>
    <mergeCell ref="AJ10:AJ11"/>
    <mergeCell ref="AH10:AH11"/>
    <mergeCell ref="M36:P36"/>
    <mergeCell ref="B6:H6"/>
    <mergeCell ref="B7:H7"/>
    <mergeCell ref="B8:H8"/>
    <mergeCell ref="B9:H9"/>
    <mergeCell ref="C10:C11"/>
    <mergeCell ref="J9:P9"/>
    <mergeCell ref="N10:P10"/>
    <mergeCell ref="B16:H17"/>
    <mergeCell ref="K12:P12"/>
    <mergeCell ref="B12:H12"/>
    <mergeCell ref="M33:P33"/>
    <mergeCell ref="B26:H26"/>
    <mergeCell ref="J7:P7"/>
    <mergeCell ref="J8:P8"/>
    <mergeCell ref="B28:F28"/>
    <mergeCell ref="G28:H29"/>
    <mergeCell ref="G30:H30"/>
    <mergeCell ref="B29:F29"/>
    <mergeCell ref="B30:F30"/>
    <mergeCell ref="I2:I40"/>
    <mergeCell ref="B31:F31"/>
    <mergeCell ref="K18:P18"/>
    <mergeCell ref="J26:P26"/>
    <mergeCell ref="J27:P27"/>
    <mergeCell ref="E10:E11"/>
    <mergeCell ref="B10:B11"/>
    <mergeCell ref="J3:P3"/>
    <mergeCell ref="J4:P4"/>
    <mergeCell ref="J6:P6"/>
    <mergeCell ref="B5:H5"/>
    <mergeCell ref="G38:H38"/>
    <mergeCell ref="B38:F38"/>
    <mergeCell ref="G33:H33"/>
    <mergeCell ref="J33:L33"/>
    <mergeCell ref="A49:A57"/>
    <mergeCell ref="F49:F58"/>
    <mergeCell ref="G49:G58"/>
    <mergeCell ref="H49:H58"/>
    <mergeCell ref="E49:E58"/>
    <mergeCell ref="D49:D58"/>
    <mergeCell ref="C49:C58"/>
    <mergeCell ref="B49:B58"/>
    <mergeCell ref="A30:A39"/>
    <mergeCell ref="G32:H32"/>
    <mergeCell ref="B40:F40"/>
    <mergeCell ref="C43:F43"/>
    <mergeCell ref="G34:H34"/>
    <mergeCell ref="G35:H35"/>
    <mergeCell ref="C44:F44"/>
    <mergeCell ref="B45:H45"/>
    <mergeCell ref="B46:H46"/>
    <mergeCell ref="B42:H42"/>
    <mergeCell ref="G39:H39"/>
    <mergeCell ref="G40:H40"/>
    <mergeCell ref="B39:F39"/>
    <mergeCell ref="B37:F37"/>
    <mergeCell ref="B36:F36"/>
    <mergeCell ref="B33:F33"/>
    <mergeCell ref="W36:X36"/>
    <mergeCell ref="W37:X37"/>
    <mergeCell ref="R42:X42"/>
    <mergeCell ref="M39:P39"/>
    <mergeCell ref="J38:L38"/>
    <mergeCell ref="J39:L39"/>
    <mergeCell ref="M31:P31"/>
    <mergeCell ref="M38:P38"/>
    <mergeCell ref="B2:H2"/>
    <mergeCell ref="J2:P2"/>
    <mergeCell ref="M34:P34"/>
    <mergeCell ref="B27:H27"/>
    <mergeCell ref="B34:F34"/>
    <mergeCell ref="J34:L34"/>
    <mergeCell ref="J35:L35"/>
    <mergeCell ref="G31:H31"/>
    <mergeCell ref="J31:L31"/>
    <mergeCell ref="J32:L32"/>
    <mergeCell ref="J29:L29"/>
    <mergeCell ref="G36:H36"/>
    <mergeCell ref="G37:H37"/>
    <mergeCell ref="M37:P37"/>
    <mergeCell ref="J28:L28"/>
    <mergeCell ref="M32:P32"/>
    <mergeCell ref="W31:X31"/>
    <mergeCell ref="W32:X32"/>
    <mergeCell ref="W33:X33"/>
    <mergeCell ref="W38:X38"/>
    <mergeCell ref="W39:X39"/>
    <mergeCell ref="S43:V43"/>
    <mergeCell ref="K45:P45"/>
    <mergeCell ref="S44:V44"/>
    <mergeCell ref="R45:X45"/>
    <mergeCell ref="J40:L40"/>
    <mergeCell ref="M35:P35"/>
    <mergeCell ref="K42:P42"/>
    <mergeCell ref="K43:P43"/>
    <mergeCell ref="K44:P44"/>
    <mergeCell ref="M40:P40"/>
    <mergeCell ref="J37:L37"/>
    <mergeCell ref="J36:L36"/>
    <mergeCell ref="R36:V36"/>
    <mergeCell ref="R35:V35"/>
    <mergeCell ref="R37:V37"/>
    <mergeCell ref="R40:V40"/>
    <mergeCell ref="R38:V38"/>
    <mergeCell ref="R39:V39"/>
    <mergeCell ref="Q2:Q46"/>
    <mergeCell ref="K46:P46"/>
    <mergeCell ref="R2:X2"/>
    <mergeCell ref="R3:X3"/>
    <mergeCell ref="R4:X4"/>
    <mergeCell ref="R5:X5"/>
    <mergeCell ref="R6:X6"/>
    <mergeCell ref="R7:X7"/>
    <mergeCell ref="R8:X8"/>
    <mergeCell ref="R9:X9"/>
    <mergeCell ref="W34:X34"/>
    <mergeCell ref="R10:R11"/>
    <mergeCell ref="S10:S11"/>
    <mergeCell ref="T10:T11"/>
    <mergeCell ref="U10:U11"/>
    <mergeCell ref="V10:X10"/>
    <mergeCell ref="R12:X12"/>
    <mergeCell ref="R15:X16"/>
    <mergeCell ref="R46:X46"/>
    <mergeCell ref="W40:X40"/>
    <mergeCell ref="W35:X35"/>
    <mergeCell ref="R29:V29"/>
    <mergeCell ref="R27:X27"/>
    <mergeCell ref="R34:V34"/>
    <mergeCell ref="R33:V33"/>
    <mergeCell ref="Z39:AD39"/>
    <mergeCell ref="AH30:AJ30"/>
    <mergeCell ref="AH28:AJ28"/>
    <mergeCell ref="Z30:AD30"/>
    <mergeCell ref="AH35:AJ35"/>
    <mergeCell ref="AH40:AJ40"/>
    <mergeCell ref="AK40:AN40"/>
    <mergeCell ref="AH42:AN42"/>
    <mergeCell ref="Z31:AD31"/>
    <mergeCell ref="AH29:AJ29"/>
    <mergeCell ref="AK30:AN30"/>
    <mergeCell ref="AK34:AN34"/>
    <mergeCell ref="AE33:AF33"/>
    <mergeCell ref="AE31:AF31"/>
    <mergeCell ref="AE28:AF29"/>
    <mergeCell ref="AE30:AF30"/>
    <mergeCell ref="AH37:AJ37"/>
    <mergeCell ref="AK37:AN37"/>
    <mergeCell ref="AK35:AN35"/>
    <mergeCell ref="AH36:AJ36"/>
    <mergeCell ref="AK36:AN36"/>
    <mergeCell ref="BF2:BL2"/>
    <mergeCell ref="BF3:BL3"/>
    <mergeCell ref="BF4:BL4"/>
    <mergeCell ref="BF5:BL5"/>
    <mergeCell ref="BF6:BL6"/>
    <mergeCell ref="BF7:BL7"/>
    <mergeCell ref="BF8:BL8"/>
    <mergeCell ref="BF9:BL9"/>
    <mergeCell ref="BI37:BL37"/>
    <mergeCell ref="BF28:BH28"/>
    <mergeCell ref="BI28:BL29"/>
    <mergeCell ref="BF29:BH29"/>
    <mergeCell ref="BF30:BH30"/>
    <mergeCell ref="BI30:BL30"/>
    <mergeCell ref="BF31:BH31"/>
    <mergeCell ref="BI31:BL31"/>
    <mergeCell ref="BF10:BF11"/>
    <mergeCell ref="BG10:BG11"/>
    <mergeCell ref="BH10:BH11"/>
    <mergeCell ref="BI10:BI11"/>
    <mergeCell ref="BJ10:BL10"/>
    <mergeCell ref="BF12:BL12"/>
    <mergeCell ref="BF15:BL16"/>
    <mergeCell ref="BF26:BL26"/>
    <mergeCell ref="AI10:AI11"/>
    <mergeCell ref="Z46:AF46"/>
    <mergeCell ref="BF38:BH38"/>
    <mergeCell ref="BI38:BL38"/>
    <mergeCell ref="BF39:BH39"/>
    <mergeCell ref="BI39:BL39"/>
    <mergeCell ref="BF40:BH40"/>
    <mergeCell ref="BI40:BL40"/>
    <mergeCell ref="BF42:BL42"/>
    <mergeCell ref="BG43:BJ43"/>
    <mergeCell ref="BG44:BJ44"/>
    <mergeCell ref="AH38:AJ38"/>
    <mergeCell ref="AK38:AN38"/>
    <mergeCell ref="Z40:AD40"/>
    <mergeCell ref="AE40:AF40"/>
    <mergeCell ref="Z42:AF42"/>
    <mergeCell ref="AA43:AD43"/>
    <mergeCell ref="AP38:AR38"/>
    <mergeCell ref="AS38:AV38"/>
    <mergeCell ref="AP39:AR39"/>
    <mergeCell ref="AS39:AV39"/>
    <mergeCell ref="AP40:AR40"/>
    <mergeCell ref="AS40:AV40"/>
    <mergeCell ref="AI43:AL43"/>
    <mergeCell ref="AI44:AL44"/>
    <mergeCell ref="AP42:AV42"/>
    <mergeCell ref="AK39:AN39"/>
    <mergeCell ref="B48:E48"/>
    <mergeCell ref="B35:F35"/>
    <mergeCell ref="B32:F32"/>
    <mergeCell ref="BF49:BJ58"/>
    <mergeCell ref="BF45:BL45"/>
    <mergeCell ref="BF46:BL46"/>
    <mergeCell ref="R48:U48"/>
    <mergeCell ref="AH48:AJ48"/>
    <mergeCell ref="Z49:AC58"/>
    <mergeCell ref="AH49:AJ58"/>
    <mergeCell ref="AP48:AR48"/>
    <mergeCell ref="AP49:AR58"/>
    <mergeCell ref="R49:U58"/>
    <mergeCell ref="J48:M48"/>
    <mergeCell ref="J49:M58"/>
    <mergeCell ref="AX48:AZ48"/>
    <mergeCell ref="AX49:AZ58"/>
    <mergeCell ref="BF48:BJ48"/>
    <mergeCell ref="Z48:AC48"/>
    <mergeCell ref="AH45:AN45"/>
    <mergeCell ref="AH46:AN46"/>
    <mergeCell ref="AX46:BD46"/>
    <mergeCell ref="AP46:AV46"/>
    <mergeCell ref="BV2:CB2"/>
    <mergeCell ref="BV3:CB3"/>
    <mergeCell ref="BV4:CB4"/>
    <mergeCell ref="BV5:CB5"/>
    <mergeCell ref="BV6:CB6"/>
    <mergeCell ref="BV7:CB7"/>
    <mergeCell ref="BV8:CB8"/>
    <mergeCell ref="BV9:CB9"/>
    <mergeCell ref="BV10:CB27"/>
    <mergeCell ref="BV38:BX38"/>
    <mergeCell ref="BY38:CB38"/>
    <mergeCell ref="BV39:BX39"/>
    <mergeCell ref="BY39:CB39"/>
    <mergeCell ref="BV40:BX40"/>
    <mergeCell ref="BY40:CB40"/>
    <mergeCell ref="BV42:CB42"/>
    <mergeCell ref="BV33:BX33"/>
    <mergeCell ref="BY33:CB33"/>
    <mergeCell ref="BV34:BX34"/>
    <mergeCell ref="BY34:CB34"/>
    <mergeCell ref="BV35:BX35"/>
    <mergeCell ref="BY35:CB35"/>
    <mergeCell ref="BV36:BX36"/>
    <mergeCell ref="BY36:CB36"/>
    <mergeCell ref="BV37:BX37"/>
    <mergeCell ref="BY37:CB37"/>
    <mergeCell ref="BV31:BX31"/>
    <mergeCell ref="BY31:CB31"/>
    <mergeCell ref="BV32:BX32"/>
    <mergeCell ref="BY32:CB32"/>
    <mergeCell ref="BF33:BH33"/>
    <mergeCell ref="BF32:BH32"/>
    <mergeCell ref="BI32:BL32"/>
    <mergeCell ref="BN33:BP33"/>
    <mergeCell ref="BQ33:BT33"/>
    <mergeCell ref="BN34:BP34"/>
    <mergeCell ref="BQ34:BT34"/>
    <mergeCell ref="BN35:BP35"/>
    <mergeCell ref="BQ35:BT35"/>
    <mergeCell ref="BN36:BP36"/>
    <mergeCell ref="BQ36:BT36"/>
    <mergeCell ref="BN37:BP37"/>
    <mergeCell ref="BQ37:BT37"/>
    <mergeCell ref="BB10:BD10"/>
    <mergeCell ref="AX12:BD12"/>
    <mergeCell ref="AX15:BD16"/>
    <mergeCell ref="AX26:BD26"/>
    <mergeCell ref="AX27:BD27"/>
    <mergeCell ref="BV45:CB45"/>
    <mergeCell ref="BV46:CB46"/>
    <mergeCell ref="BV48:BZ48"/>
    <mergeCell ref="BV49:BZ58"/>
    <mergeCell ref="BW43:BZ43"/>
    <mergeCell ref="BW44:BZ44"/>
    <mergeCell ref="BV28:BX28"/>
    <mergeCell ref="BY28:CB29"/>
    <mergeCell ref="BV29:BX29"/>
    <mergeCell ref="BV30:BX30"/>
    <mergeCell ref="BY30:CB30"/>
    <mergeCell ref="BI33:BL33"/>
    <mergeCell ref="BF34:BH34"/>
    <mergeCell ref="BI34:BL34"/>
    <mergeCell ref="BF35:BH35"/>
    <mergeCell ref="BI35:BL35"/>
    <mergeCell ref="BF36:BH36"/>
    <mergeCell ref="BI36:BL36"/>
    <mergeCell ref="BF37:BH37"/>
  </mergeCells>
  <hyperlinks>
    <hyperlink ref="A29"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Nidhi Shah</cp:lastModifiedBy>
  <dcterms:created xsi:type="dcterms:W3CDTF">2022-03-03T11:34:58Z</dcterms:created>
  <dcterms:modified xsi:type="dcterms:W3CDTF">2025-06-04T05:42:06Z</dcterms:modified>
</cp:coreProperties>
</file>