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samcomf-my.sharepoint.com/personal/admin_samcomf_onmicrosoft_com/Documents/Auditor/Compliance/Compliance/Report/Website/Product Dashboard/24-25/"/>
    </mc:Choice>
  </mc:AlternateContent>
  <xr:revisionPtr revIDLastSave="0" documentId="8_{71C96844-C406-430E-9C71-D7F9B023CA22}" xr6:coauthVersionLast="47" xr6:coauthVersionMax="47" xr10:uidLastSave="{00000000-0000-0000-0000-000000000000}"/>
  <bookViews>
    <workbookView xWindow="-120" yWindow="-120" windowWidth="20730" windowHeight="110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8" i="1" l="1"/>
  <c r="G38" i="1" l="1"/>
  <c r="AE38" i="1" l="1"/>
  <c r="M38" i="1" l="1"/>
  <c r="W38" i="1" l="1"/>
</calcChain>
</file>

<file path=xl/sharedStrings.xml><?xml version="1.0" encoding="utf-8"?>
<sst xmlns="http://schemas.openxmlformats.org/spreadsheetml/2006/main" count="191" uniqueCount="121">
  <si>
    <t>Inception Date</t>
  </si>
  <si>
    <t>Benchmark</t>
  </si>
  <si>
    <t xml:space="preserve">Fund Manager </t>
  </si>
  <si>
    <t>Product Dashboard</t>
  </si>
  <si>
    <t>Date</t>
  </si>
  <si>
    <t>Name of Scheme</t>
  </si>
  <si>
    <t>Type of the Scheme</t>
  </si>
  <si>
    <t>Investment
Objective</t>
  </si>
  <si>
    <t xml:space="preserve">Tenure for which the Fund Manager has been managing the Scheme </t>
  </si>
  <si>
    <t>Performance</t>
  </si>
  <si>
    <t>Top 10 Holdings</t>
  </si>
  <si>
    <t>% of Net Assets</t>
  </si>
  <si>
    <t>Total</t>
  </si>
  <si>
    <t xml:space="preserve"> - Regular/Existing Plan (%)</t>
  </si>
  <si>
    <t xml:space="preserve"> - Direct Plan (%)</t>
  </si>
  <si>
    <t>Samco Flexi Cap Fund</t>
  </si>
  <si>
    <t>An open-ended dynamic equity scheme investing across large cap, mid cap, small cap stocks</t>
  </si>
  <si>
    <t>The investment objective of the Scheme is to seek to generate long-term capital growth from an actively managed portfolio of Indian &amp; foreign equity instruments across market capitalisation. However, there is no assurance or guarantee that the investment objective of the Scheme will be achieved.</t>
  </si>
  <si>
    <t>4th February 2022</t>
  </si>
  <si>
    <t>Expense Ratio</t>
  </si>
  <si>
    <t xml:space="preserve">Kindly click here for the latest available portfolio </t>
  </si>
  <si>
    <t>Risk-o-meter</t>
  </si>
  <si>
    <t>Additional Benchmark</t>
  </si>
  <si>
    <t>Samco Overnight Fund</t>
  </si>
  <si>
    <t>An open-ended debt scheme investing in overnight securities. A relatively low interest rate risk and relatively low credit risk.</t>
  </si>
  <si>
    <t>12th October 2022</t>
  </si>
  <si>
    <t>CBLO / Reverse Repo / TREPS</t>
  </si>
  <si>
    <t>Net Receivables / (Payables)</t>
  </si>
  <si>
    <t>Last 7 days</t>
  </si>
  <si>
    <t>Last 15 days</t>
  </si>
  <si>
    <t>Since Inception</t>
  </si>
  <si>
    <t>Period</t>
  </si>
  <si>
    <t>Fund Return</t>
  </si>
  <si>
    <t>Value of Investment of 10,000</t>
  </si>
  <si>
    <t>Fund</t>
  </si>
  <si>
    <t xml:space="preserve">Fund Return </t>
  </si>
  <si>
    <t>Regular Plan (Growth)</t>
  </si>
  <si>
    <t>Direct Plan (Growth)</t>
  </si>
  <si>
    <t>Benchmark: Nifty 500 TRI Additional Benchmark: Nifty 50 TRI. Inception/Allotment date: 4-Feb-22</t>
  </si>
  <si>
    <t>Benchmark Risk-o-meter</t>
  </si>
  <si>
    <t>Last 30 days</t>
  </si>
  <si>
    <t>Samco ELSS Tax Saver Fund</t>
  </si>
  <si>
    <t>An open-ended Equity Linked Saving Scheme with a statutory lock-in of 3 years and tax benefit.</t>
  </si>
  <si>
    <t>The investment objective of the scheme is to generate long-term capital appreciation through investments made predominantly in equity and equity related instruments. However, there can be no assurance or guarantee that the investment objective of the scheme would be achieved</t>
  </si>
  <si>
    <t>22nd December 2022</t>
  </si>
  <si>
    <t>Last 1 year</t>
  </si>
  <si>
    <t xml:space="preserve">The investment objective of the Scheme is to provide reasonable returns commensurate with very low risk and providing a high level of liquidity, through investments made primarily in overnight securities having maturity/ residual maturity of 1 day. However, there can be no assurance or guarantee that the investment objective of the scheme would be achieved. </t>
  </si>
  <si>
    <t>CRISIL Liquid Overnight Index</t>
  </si>
  <si>
    <t>Last 6 months</t>
  </si>
  <si>
    <t>Benchmark: CRISIL Liquid Overnight Index. Additional Benchmark: CRISIL 1 Year T-Bill Index. Inception/Allotment date: 12-Oct-22.</t>
  </si>
  <si>
    <t>Benchmark: Nifty 500 TRI Additional Benchmark: Nifty 50 TRI. Inception/Allotment date: 22-Dec-22.</t>
  </si>
  <si>
    <t>Samco Active Momentum Fund</t>
  </si>
  <si>
    <t>An open-ended equity scheme following momentum theme</t>
  </si>
  <si>
    <t>The investment objective of the Scheme is to seek to generate long-term capital appreciation by investing in stocks showing strong momentum. Momentum stocks are such that exhibit positive price momentum – based on the phenomenon that stocks which have performed well in the past relative to other stocks (winners) continue to perform well in the future, and
stocks that have performed relatively poorly (losers) continue to perform poorly. However, there can be no assurance or guarantee that the investment objective of the scheme would be achieved.</t>
  </si>
  <si>
    <t>05th July 2023</t>
  </si>
  <si>
    <t xml:space="preserve">Since the scheme has not completed 1 year performance data is not available </t>
  </si>
  <si>
    <t>Ms. Nirali Bhansali, Fund Manager – Equity; 
Mr. Umeshkumar Mehta - CIO and Co-Fund Manager- Equity
Mr. Dhawal Dhanani, Dedicated Fund Manager for Overseas investments</t>
  </si>
  <si>
    <t xml:space="preserve">Ms. Nirali Bhansali, Fund Manager – Equity; 
Mr. Umeshkumar Mehta - CIO and Co-Fund Manager- Equity
</t>
  </si>
  <si>
    <t>Ms. Nirali Bhansali &amp; Mr. Dhawal Dhanani - Since inception (4th February 2022)
Mr. Umeshkumar Mehta - Since 01st August 2023)</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</si>
  <si>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Mrs. Nirali Bhansali is managing the scheme since inception and Mr. Umeshkumar Mehta is managing this scheme since August 01, 2023. Mr. Dhawal Dhanani is dedicated Fund Manager for overseas investments since inception. In case, the start / end date of the concerned period is a non-business date (NBD), the NAV of the previous date is considered for computation of returns.</t>
  </si>
  <si>
    <t>Ms. Nirali Bhansali - Since inception (22nd December 2022)
Mr. Umeshkumar Mehta - Since 01st August 2023)</t>
  </si>
  <si>
    <t>Nifty 500 TRI</t>
  </si>
  <si>
    <r>
      <rPr>
        <sz val="12"/>
        <color theme="1"/>
        <rFont val="Arial"/>
        <family val="2"/>
      </rPr>
      <t>Mr</t>
    </r>
    <r>
      <rPr>
        <sz val="12"/>
        <rFont val="Arial"/>
        <family val="2"/>
      </rPr>
      <t>. Paras Matalia Fund Manager – Equity; 
Mr. Umeshkumar Mehta - CIO and Co-Fund Manager- Equity
Mr. Dhawal Dhanani, Dedicated Fund Manager for Overseas investments</t>
    </r>
  </si>
  <si>
    <r>
      <rPr>
        <sz val="12"/>
        <color theme="1"/>
        <rFont val="Arial"/>
        <family val="2"/>
      </rPr>
      <t>Mr</t>
    </r>
    <r>
      <rPr>
        <sz val="12"/>
        <rFont val="Arial"/>
        <family val="2"/>
      </rPr>
      <t>. Paras Matalia &amp; Mr. Dhawal Dhanani - Since inception (05th July 2023)
Mr. Umeshkumar Mehta - Since 01st August 2023)</t>
    </r>
  </si>
  <si>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Mrs. Nirali Bhansali is managing the scheme since inception and Mr. Umeshkumar Mehta is managing this scheme since August 01, 2023. In case, the start / end date of the concerned period is a non-business date (NBD), the NAV of the previous date is considered for computation of returns.</t>
  </si>
  <si>
    <t>Samco Dynamic Asset Allocation Fund</t>
  </si>
  <si>
    <t>An open-ended dynamic asset allocation fund</t>
  </si>
  <si>
    <t>28th December 2023</t>
  </si>
  <si>
    <t>NIFTY50 Hybrid Composite Debt 50:50 Index</t>
  </si>
  <si>
    <t xml:space="preserve">The investment objective of the Scheme is to generate income/long-terrm captial appreciation by investing in equity, equity derivatives, fixed income instruments and foreign securities. The allocation between equity instruments and fixed income will be managed dynamically so as to provide investors with long term capital appreciation while managing downside risk. However, there can be no assurance or guarantee that the investment objective of the scheme would be achieved. </t>
  </si>
  <si>
    <t>Benchmark: Nifty 500 TRI Additional Benchmark: Nifty 50 TRI. Inception/Allotment date: 05-July-23.</t>
  </si>
  <si>
    <t>Samco Active Momentum Fund have not completed 1 year but have completed 6 months, accordingly, simple annualised returns are shown. Past performance may nor may not be sustained in future and should not be used as a basis of comparison with other investments. Since inception returns of the scheme is calculated on face value of Rs 10/- invested at inception. Different Plans i.e. Regular Plan and Direct Plan under the scheme has different expense structure. Mr. Paras Matalia is managing the scheme since inception and Mr. Umeshkumar Mehta is managing this scheme since August 01, 2023. In case, the start/end date of the concerned period is aa non- business date (NBD) , the NAV of the previous date is considered  for computation of returns.</t>
  </si>
  <si>
    <t>As on April 30, 2024</t>
  </si>
  <si>
    <t>AuM (Rs. Crs) for month ending 30th April 2024</t>
  </si>
  <si>
    <t>Portfolio Details for month ending 30th April 2024</t>
  </si>
  <si>
    <t>Mr. Dhawal Dhanani - Since inception (12th October 2022)
Mr. Umeshkumar Mehta - Since April 03, 2024</t>
  </si>
  <si>
    <r>
      <rPr>
        <sz val="12"/>
        <color theme="1"/>
        <rFont val="Arial"/>
        <family val="2"/>
      </rPr>
      <t>Mr</t>
    </r>
    <r>
      <rPr>
        <sz val="12"/>
        <rFont val="Arial"/>
        <family val="2"/>
      </rPr>
      <t xml:space="preserve">. UmeshKumar Mehta- CIO and Fund Manager-Equity
Mr. Paras Matalia - Co- Fund Manager- Equity
Mr. Dhawal Dhanani- Dedicated Fund Manager for Overseas Investment
</t>
    </r>
  </si>
  <si>
    <r>
      <rPr>
        <sz val="12"/>
        <color theme="1"/>
        <rFont val="Arial"/>
        <family val="2"/>
      </rPr>
      <t>Mr</t>
    </r>
    <r>
      <rPr>
        <sz val="12"/>
        <rFont val="Arial"/>
        <family val="2"/>
      </rPr>
      <t>. UmeshKumar Mehta- Since Inception (28th December 2023)
Mr. Paras Matalia - Since Inception (28th December 2023)
Mr. Dhawal Dhanani- Since Inception (28th December 2023)</t>
    </r>
  </si>
  <si>
    <t>J B Chemicals and Pharma Ltd</t>
  </si>
  <si>
    <t>Computer Age Management Services Limited</t>
  </si>
  <si>
    <t>Aditya Birla Capital Limited</t>
  </si>
  <si>
    <t>Supreme Industries Limited</t>
  </si>
  <si>
    <t>ICICI Lombard General Insurance Company Ltd</t>
  </si>
  <si>
    <t>Tata Consultancy Services Ltd</t>
  </si>
  <si>
    <t>Swan Energy Limited</t>
  </si>
  <si>
    <t>L&amp;T Technology Services Limited</t>
  </si>
  <si>
    <t>Coforge Limited</t>
  </si>
  <si>
    <t>Godrej Consumer Products Ltd</t>
  </si>
  <si>
    <t>Rs. 711.98 crore</t>
  </si>
  <si>
    <t>Mr. Dhawal Dhanani
Mr. Umeshkumar Mehta - CIO and Fund Manager</t>
  </si>
  <si>
    <t>Rs. 48.69 crore</t>
  </si>
  <si>
    <t>Multi Commodity Exchange of India Ltd</t>
  </si>
  <si>
    <t>Central Depository Services (India) Limited</t>
  </si>
  <si>
    <t>Suven Pharmaceuticals Limited</t>
  </si>
  <si>
    <t>Procter &amp; Gamble Hygiene and Health Care Ltd</t>
  </si>
  <si>
    <t>Godrej Industries Ltd</t>
  </si>
  <si>
    <t>Emami Ltd</t>
  </si>
  <si>
    <t>Oracle Financial Services Software Ltd</t>
  </si>
  <si>
    <t>Gillette India Ltd</t>
  </si>
  <si>
    <t>Abbott India Ltd</t>
  </si>
  <si>
    <t>Rs.  100.64 crore</t>
  </si>
  <si>
    <t>Wockhardt Limited</t>
  </si>
  <si>
    <t>Man Infraconstruction Limited</t>
  </si>
  <si>
    <t>Sterling And Wilson Renewable Energy Limited</t>
  </si>
  <si>
    <t>Torrent Power Limited</t>
  </si>
  <si>
    <t>TIPS Industries Limited</t>
  </si>
  <si>
    <t>Sundaram Finance Limited</t>
  </si>
  <si>
    <t>Ajanta Pharma Limited</t>
  </si>
  <si>
    <t>Amara Raja Energy &amp; Mobility Ltd</t>
  </si>
  <si>
    <t>Power Finance Corporation Limited</t>
  </si>
  <si>
    <t>Rs.  761.52 crore</t>
  </si>
  <si>
    <t>Hindustan Aeronautics Limited</t>
  </si>
  <si>
    <t>Trent Limited</t>
  </si>
  <si>
    <t>Tata Motors Limited</t>
  </si>
  <si>
    <t>Indian Oil Corporation Limited</t>
  </si>
  <si>
    <t>Punjab National Bank</t>
  </si>
  <si>
    <t>Bharat Electronics Limited</t>
  </si>
  <si>
    <t>Zydus Lifesciences Limited</t>
  </si>
  <si>
    <t>DLF Limited</t>
  </si>
  <si>
    <t>Rs.  582.41 crore</t>
  </si>
  <si>
    <t>Past performance may or may not be sustained in future. The returns are simple annualized for less than 1 year. Different Plans i.e. Regular Plan and Direct Plan under the scheme has different expense structure. The “since inception” returns of the scheme are calculated on Rs. 1000/- invested at inception. Mr. Dhawal Ghanshyam Dhanani is managing the scheme since inception and Mr. Umeshkumar Mehta is managing this scheme since April 03, 2024. In case,  the start / end date of the concerned period is a non-business date (NBD), the NAV of the previous date is considered for computation of returns.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</si>
</sst>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 #,##0.00_ ;_ * \-#,##0.00_ ;_ * &quot;-&quot;??_ ;_ @_ "/>
    <numFmt numFmtId="165" formatCode="[$-409]d\-mmm\-yy;@"/>
    <numFmt numFmtId="166" formatCode="#,##0.00%;\(#,##0.00\)%"/>
    <numFmt numFmtId="167" formatCode="_-* #,##0.00_-;\-* #,##0.00_-;_-* &quot;-&quot;??_-;_-@_-"/>
    <numFmt numFmtId="168" formatCode="_(* #,##0_);_(* \(#,##0\);_(* &quot;-&quot;??_);_(@_)"/>
  </numFmts>
  <fonts count="35"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sz val="12"/>
      <color theme="1"/>
      <name val="Arial"/>
      <family val="2"/>
    </font>
    <font>
      <b/>
      <sz val="14"/>
      <color theme="1"/>
      <name val="Arial"/>
      <family val="2"/>
    </font>
    <font>
      <u/>
      <sz val="11"/>
      <color theme="10"/>
      <name val="Calibri"/>
      <family val="2"/>
      <scheme val="minor"/>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Arial"/>
      <family val="2"/>
    </font>
    <font>
      <sz val="11"/>
      <name val="Arial"/>
      <family val="2"/>
    </font>
    <font>
      <u/>
      <sz val="10"/>
      <color indexed="12"/>
      <name val="Arial"/>
      <family val="2"/>
    </font>
    <font>
      <sz val="11"/>
      <color indexed="8"/>
      <name val="Calibri"/>
      <family val="2"/>
    </font>
    <font>
      <sz val="9"/>
      <color theme="1"/>
      <name val="Trebuchet MS"/>
      <family val="2"/>
    </font>
    <font>
      <u/>
      <sz val="11"/>
      <color theme="10"/>
      <name val="Calibri"/>
      <family val="2"/>
    </font>
    <font>
      <sz val="11"/>
      <color rgb="FF9C6500"/>
      <name val="Calibri"/>
      <family val="2"/>
      <scheme val="minor"/>
    </font>
    <font>
      <b/>
      <sz val="18"/>
      <color theme="3"/>
      <name val="Calibri Light"/>
      <family val="2"/>
      <scheme val="major"/>
    </font>
    <font>
      <sz val="11"/>
      <color rgb="FF000000"/>
      <name val="Calibri"/>
      <family val="2"/>
    </font>
    <font>
      <b/>
      <sz val="12"/>
      <color rgb="FF000000"/>
      <name val="Arial"/>
      <family val="2"/>
    </font>
    <font>
      <b/>
      <sz val="12"/>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s>
  <borders count="2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s>
  <cellStyleXfs count="204">
    <xf numFmtId="0" fontId="0" fillId="0" borderId="0"/>
    <xf numFmtId="9" fontId="1" fillId="0" borderId="0" applyFont="0" applyFill="0" applyBorder="0" applyAlignment="0" applyProtection="0"/>
    <xf numFmtId="0" fontId="2" fillId="0" borderId="0"/>
    <xf numFmtId="43" fontId="2" fillId="0" borderId="0" applyFon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5" borderId="9" applyNumberFormat="0" applyAlignment="0" applyProtection="0"/>
    <xf numFmtId="0" fontId="16" fillId="6" borderId="10" applyNumberFormat="0" applyAlignment="0" applyProtection="0"/>
    <xf numFmtId="0" fontId="17" fillId="6" borderId="9" applyNumberFormat="0" applyAlignment="0" applyProtection="0"/>
    <xf numFmtId="0" fontId="18" fillId="0" borderId="11" applyNumberFormat="0" applyFill="0" applyAlignment="0" applyProtection="0"/>
    <xf numFmtId="0" fontId="19" fillId="7" borderId="12" applyNumberFormat="0" applyAlignment="0" applyProtection="0"/>
    <xf numFmtId="0" fontId="20" fillId="0" borderId="0" applyNumberFormat="0" applyFill="0" applyBorder="0" applyAlignment="0" applyProtection="0"/>
    <xf numFmtId="0" fontId="1" fillId="8" borderId="13" applyNumberFormat="0" applyFont="0" applyAlignment="0" applyProtection="0"/>
    <xf numFmtId="0" fontId="21" fillId="0" borderId="0" applyNumberFormat="0" applyFill="0" applyBorder="0" applyAlignment="0" applyProtection="0"/>
    <xf numFmtId="0" fontId="22" fillId="0" borderId="14" applyNumberFormat="0" applyFill="0" applyAlignment="0" applyProtection="0"/>
    <xf numFmtId="0" fontId="2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9"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14" fillId="3" borderId="0" applyNumberFormat="0" applyBorder="0" applyAlignment="0" applyProtection="0"/>
    <xf numFmtId="0" fontId="17" fillId="6" borderId="9" applyNumberFormat="0" applyAlignment="0" applyProtection="0"/>
    <xf numFmtId="0" fontId="19" fillId="7" borderId="12" applyNumberFormat="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164" fontId="27"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0" fontId="21" fillId="0" borderId="0" applyNumberFormat="0" applyFill="0" applyBorder="0" applyAlignment="0" applyProtection="0"/>
    <xf numFmtId="0" fontId="13" fillId="2" borderId="0" applyNumberFormat="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26"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 fillId="0" borderId="0" applyNumberFormat="0" applyFill="0" applyBorder="0" applyAlignment="0" applyProtection="0"/>
    <xf numFmtId="0" fontId="15" fillId="5" borderId="9" applyNumberFormat="0" applyAlignment="0" applyProtection="0"/>
    <xf numFmtId="0" fontId="18" fillId="0" borderId="11" applyNumberFormat="0" applyFill="0" applyAlignment="0" applyProtection="0"/>
    <xf numFmtId="0" fontId="30" fillId="4" borderId="0" applyNumberFormat="0" applyBorder="0" applyAlignment="0" applyProtection="0"/>
    <xf numFmtId="0" fontId="25"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alignment vertical="top"/>
      <protection locked="0"/>
    </xf>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1" fillId="8" borderId="13" applyNumberFormat="0" applyFont="0" applyAlignment="0" applyProtection="0"/>
    <xf numFmtId="0" fontId="16" fillId="6" borderId="10" applyNumberFormat="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xf numFmtId="0" fontId="9" fillId="0" borderId="0" applyNumberFormat="0" applyFill="0" applyBorder="0" applyAlignment="0" applyProtection="0"/>
    <xf numFmtId="0" fontId="22" fillId="0" borderId="14" applyNumberFormat="0" applyFill="0" applyAlignment="0" applyProtection="0"/>
    <xf numFmtId="0" fontId="20" fillId="0" borderId="0" applyNumberFormat="0" applyFill="0" applyBorder="0" applyAlignment="0" applyProtection="0"/>
    <xf numFmtId="0" fontId="2" fillId="0" borderId="0" applyNumberFormat="0" applyFont="0" applyFill="0" applyBorder="0" applyAlignment="0" applyProtection="0"/>
    <xf numFmtId="0" fontId="2" fillId="0" borderId="0"/>
    <xf numFmtId="9" fontId="27" fillId="0" borderId="0" applyFont="0" applyFill="0" applyBorder="0" applyAlignment="0" applyProtection="0"/>
    <xf numFmtId="0" fontId="1" fillId="0" borderId="0"/>
    <xf numFmtId="164" fontId="27" fillId="0" borderId="0" applyFont="0" applyFill="0" applyBorder="0" applyAlignment="0" applyProtection="0"/>
    <xf numFmtId="164" fontId="1"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30" fillId="4"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8" borderId="0" applyNumberFormat="0" applyBorder="0" applyAlignment="0" applyProtection="0"/>
    <xf numFmtId="0" fontId="27" fillId="0" borderId="0"/>
    <xf numFmtId="0" fontId="2" fillId="0" borderId="0"/>
    <xf numFmtId="164" fontId="2" fillId="0" borderId="0" applyFont="0" applyFill="0" applyBorder="0" applyAlignment="0" applyProtection="0"/>
    <xf numFmtId="164" fontId="27" fillId="0" borderId="0" applyFont="0" applyFill="0" applyBorder="0" applyAlignment="0" applyProtection="0"/>
    <xf numFmtId="0" fontId="2" fillId="0" borderId="0"/>
    <xf numFmtId="0" fontId="32" fillId="0" borderId="0"/>
  </cellStyleXfs>
  <cellXfs count="179">
    <xf numFmtId="0" fontId="0" fillId="0" borderId="0" xfId="0"/>
    <xf numFmtId="0" fontId="3" fillId="0" borderId="3" xfId="0" applyFont="1" applyBorder="1" applyAlignment="1">
      <alignment horizontal="left" vertical="center"/>
    </xf>
    <xf numFmtId="0" fontId="0" fillId="0" borderId="0" xfId="0" applyAlignment="1">
      <alignment vertical="center"/>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0" fillId="0" borderId="0" xfId="0" applyAlignment="1">
      <alignment vertical="center" wrapText="1"/>
    </xf>
    <xf numFmtId="0" fontId="4" fillId="0" borderId="2" xfId="0" applyFont="1" applyBorder="1" applyAlignment="1">
      <alignment vertical="center" wrapText="1"/>
    </xf>
    <xf numFmtId="10" fontId="5" fillId="0" borderId="2" xfId="1" applyNumberFormat="1" applyFont="1" applyFill="1" applyBorder="1" applyAlignment="1">
      <alignment horizontal="left" vertical="center"/>
    </xf>
    <xf numFmtId="0" fontId="7" fillId="0" borderId="0" xfId="4" applyFill="1"/>
    <xf numFmtId="10" fontId="4" fillId="34" borderId="2" xfId="0" applyNumberFormat="1" applyFont="1" applyFill="1" applyBorder="1" applyAlignment="1">
      <alignment horizontal="center" vertical="center"/>
    </xf>
    <xf numFmtId="3" fontId="4" fillId="34" borderId="2" xfId="0" applyNumberFormat="1" applyFont="1" applyFill="1" applyBorder="1" applyAlignment="1">
      <alignment horizontal="center" vertical="center"/>
    </xf>
    <xf numFmtId="3" fontId="5" fillId="0" borderId="2" xfId="0" applyNumberFormat="1" applyFont="1" applyBorder="1" applyAlignment="1">
      <alignment horizontal="center" vertical="center" wrapText="1"/>
    </xf>
    <xf numFmtId="0" fontId="4" fillId="0" borderId="2" xfId="0" applyFont="1" applyBorder="1" applyAlignment="1">
      <alignment horizontal="left" vertical="top" wrapText="1"/>
    </xf>
    <xf numFmtId="0" fontId="3" fillId="0" borderId="2" xfId="0" applyFont="1" applyBorder="1" applyAlignment="1">
      <alignment vertical="top" wrapText="1"/>
    </xf>
    <xf numFmtId="0" fontId="0" fillId="0" borderId="2" xfId="0" applyBorder="1" applyAlignment="1">
      <alignment horizontal="center" vertical="center"/>
    </xf>
    <xf numFmtId="0" fontId="3" fillId="0" borderId="0" xfId="0" applyFont="1" applyAlignment="1">
      <alignment horizontal="left" vertical="center"/>
    </xf>
    <xf numFmtId="0" fontId="4" fillId="0" borderId="0" xfId="0" applyFont="1" applyAlignment="1">
      <alignment vertical="center" wrapText="1"/>
    </xf>
    <xf numFmtId="0" fontId="3" fillId="0" borderId="20" xfId="0" applyFont="1" applyBorder="1" applyAlignment="1">
      <alignment vertical="top" wrapText="1"/>
    </xf>
    <xf numFmtId="0" fontId="3" fillId="0" borderId="15" xfId="0" applyFont="1" applyBorder="1" applyAlignment="1">
      <alignment vertical="top" wrapText="1"/>
    </xf>
    <xf numFmtId="4" fontId="3" fillId="0" borderId="2" xfId="0" applyNumberFormat="1" applyFont="1" applyBorder="1" applyAlignment="1">
      <alignment horizontal="left" vertical="center"/>
    </xf>
    <xf numFmtId="0" fontId="3" fillId="33" borderId="2" xfId="0" applyFont="1" applyFill="1" applyBorder="1" applyAlignment="1">
      <alignment horizontal="left" vertical="top" wrapText="1"/>
    </xf>
    <xf numFmtId="10" fontId="4" fillId="34" borderId="2" xfId="0" applyNumberFormat="1" applyFont="1" applyFill="1" applyBorder="1" applyAlignment="1">
      <alignment horizontal="left" vertical="top"/>
    </xf>
    <xf numFmtId="3" fontId="4" fillId="34" borderId="2" xfId="0" applyNumberFormat="1" applyFont="1" applyFill="1" applyBorder="1" applyAlignment="1">
      <alignment horizontal="left" vertical="top"/>
    </xf>
    <xf numFmtId="3" fontId="5" fillId="0" borderId="2" xfId="0" applyNumberFormat="1" applyFont="1" applyBorder="1" applyAlignment="1">
      <alignment horizontal="left" vertical="top" wrapText="1"/>
    </xf>
    <xf numFmtId="10" fontId="4" fillId="0" borderId="2" xfId="0" applyNumberFormat="1" applyFont="1" applyBorder="1" applyAlignment="1">
      <alignment horizontal="left" vertical="top"/>
    </xf>
    <xf numFmtId="10" fontId="5" fillId="0" borderId="2" xfId="0" applyNumberFormat="1" applyFont="1" applyBorder="1" applyAlignment="1">
      <alignment horizontal="left" vertical="top" wrapText="1"/>
    </xf>
    <xf numFmtId="10"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center" vertical="top"/>
    </xf>
    <xf numFmtId="0" fontId="3" fillId="0" borderId="17" xfId="0" applyFont="1" applyBorder="1" applyAlignment="1">
      <alignment vertical="center" wrapText="1"/>
    </xf>
    <xf numFmtId="0" fontId="0" fillId="0" borderId="4" xfId="0" applyBorder="1" applyAlignment="1">
      <alignment vertical="center" wrapText="1"/>
    </xf>
    <xf numFmtId="0" fontId="3" fillId="0" borderId="19" xfId="0" applyFont="1" applyBorder="1" applyAlignment="1">
      <alignment horizontal="center" vertical="center"/>
    </xf>
    <xf numFmtId="0" fontId="4" fillId="0" borderId="19" xfId="0" applyFont="1" applyBorder="1" applyAlignment="1">
      <alignment horizontal="left" vertical="top" wrapText="1"/>
    </xf>
    <xf numFmtId="165" fontId="4" fillId="0" borderId="19" xfId="0" applyNumberFormat="1" applyFont="1" applyBorder="1" applyAlignment="1">
      <alignment horizontal="left" vertical="top" wrapText="1"/>
    </xf>
    <xf numFmtId="0" fontId="6" fillId="0" borderId="19" xfId="0" applyFont="1" applyBorder="1" applyAlignment="1">
      <alignment horizontal="left"/>
    </xf>
    <xf numFmtId="0" fontId="3" fillId="33" borderId="19" xfId="0" applyFont="1" applyFill="1" applyBorder="1" applyAlignment="1">
      <alignment horizontal="center" vertical="top" wrapText="1"/>
    </xf>
    <xf numFmtId="0" fontId="4" fillId="0" borderId="18" xfId="0" applyFont="1" applyBorder="1" applyAlignment="1">
      <alignment horizontal="justify" vertical="top" wrapText="1"/>
    </xf>
    <xf numFmtId="10" fontId="5" fillId="0" borderId="19" xfId="1" applyNumberFormat="1" applyFont="1" applyFill="1" applyBorder="1" applyAlignment="1">
      <alignment horizontal="left" vertical="top"/>
    </xf>
    <xf numFmtId="4" fontId="3" fillId="0" borderId="19" xfId="0" applyNumberFormat="1" applyFont="1" applyBorder="1" applyAlignment="1">
      <alignment horizontal="left" vertical="top"/>
    </xf>
    <xf numFmtId="10" fontId="3" fillId="0" borderId="4" xfId="1" applyNumberFormat="1" applyFont="1" applyFill="1" applyBorder="1" applyAlignment="1">
      <alignment horizontal="center" vertical="center" wrapText="1"/>
    </xf>
    <xf numFmtId="0" fontId="3" fillId="33" borderId="1" xfId="0" applyFont="1" applyFill="1" applyBorder="1" applyAlignment="1">
      <alignment horizontal="left" vertical="top" wrapText="1"/>
    </xf>
    <xf numFmtId="0" fontId="3" fillId="33" borderId="18"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16" xfId="0" applyFont="1" applyFill="1" applyBorder="1" applyAlignment="1">
      <alignment horizontal="left" vertical="top" wrapText="1"/>
    </xf>
    <xf numFmtId="10" fontId="5" fillId="0" borderId="19" xfId="1" applyNumberFormat="1" applyFont="1" applyFill="1" applyBorder="1" applyAlignment="1">
      <alignment horizontal="center"/>
    </xf>
    <xf numFmtId="166" fontId="33" fillId="0" borderId="19" xfId="0" applyNumberFormat="1" applyFont="1" applyBorder="1" applyAlignment="1">
      <alignment horizontal="center" vertical="top" wrapText="1"/>
    </xf>
    <xf numFmtId="0" fontId="0" fillId="0" borderId="4" xfId="0" applyBorder="1" applyAlignment="1">
      <alignment horizontal="center" vertical="center"/>
    </xf>
    <xf numFmtId="0" fontId="0" fillId="0" borderId="2" xfId="0" applyBorder="1" applyAlignment="1">
      <alignment vertical="center"/>
    </xf>
    <xf numFmtId="0" fontId="0" fillId="0" borderId="2" xfId="0" applyBorder="1" applyAlignment="1">
      <alignment vertical="center" wrapText="1"/>
    </xf>
    <xf numFmtId="0" fontId="0" fillId="0" borderId="20" xfId="0" applyBorder="1" applyAlignment="1">
      <alignment vertical="center"/>
    </xf>
    <xf numFmtId="0" fontId="0" fillId="0" borderId="25" xfId="0" applyBorder="1" applyAlignment="1">
      <alignment vertical="center"/>
    </xf>
    <xf numFmtId="0" fontId="0" fillId="0" borderId="23" xfId="0" applyBorder="1" applyAlignment="1">
      <alignment vertical="center"/>
    </xf>
    <xf numFmtId="0" fontId="0" fillId="0" borderId="19" xfId="0" applyBorder="1" applyAlignment="1">
      <alignment vertical="center"/>
    </xf>
    <xf numFmtId="168" fontId="5" fillId="0" borderId="2" xfId="0" applyNumberFormat="1" applyFont="1" applyBorder="1" applyAlignment="1">
      <alignment horizontal="left" vertical="top" wrapText="1"/>
    </xf>
    <xf numFmtId="168" fontId="4" fillId="34" borderId="2" xfId="0" applyNumberFormat="1" applyFont="1" applyFill="1" applyBorder="1" applyAlignment="1">
      <alignment horizontal="left" vertical="top"/>
    </xf>
    <xf numFmtId="0" fontId="4" fillId="0" borderId="4" xfId="0" applyFont="1" applyBorder="1" applyAlignment="1">
      <alignment horizontal="left"/>
    </xf>
    <xf numFmtId="0" fontId="4" fillId="0" borderId="19" xfId="0" applyFont="1" applyBorder="1" applyAlignment="1">
      <alignment horizontal="left"/>
    </xf>
    <xf numFmtId="166" fontId="8" fillId="0" borderId="2" xfId="0" applyNumberFormat="1" applyFont="1" applyBorder="1" applyAlignment="1">
      <alignment horizontal="center" vertical="top" wrapText="1"/>
    </xf>
    <xf numFmtId="0" fontId="0" fillId="0" borderId="2" xfId="0" applyBorder="1" applyAlignment="1">
      <alignment horizontal="center" vertical="center"/>
    </xf>
    <xf numFmtId="10" fontId="5" fillId="0" borderId="4" xfId="1" applyNumberFormat="1" applyFont="1" applyFill="1" applyBorder="1" applyAlignment="1">
      <alignment horizontal="left" vertical="top"/>
    </xf>
    <xf numFmtId="10" fontId="5" fillId="0" borderId="19" xfId="1" applyNumberFormat="1" applyFont="1" applyFill="1" applyBorder="1" applyAlignment="1">
      <alignment horizontal="left" vertical="top"/>
    </xf>
    <xf numFmtId="10" fontId="5" fillId="0" borderId="5" xfId="1" applyNumberFormat="1" applyFont="1" applyFill="1" applyBorder="1" applyAlignment="1">
      <alignment horizontal="left" vertical="top"/>
    </xf>
    <xf numFmtId="10" fontId="3" fillId="0" borderId="4" xfId="0" applyNumberFormat="1" applyFont="1" applyBorder="1" applyAlignment="1">
      <alignment horizontal="left" vertical="top"/>
    </xf>
    <xf numFmtId="10" fontId="3" fillId="0" borderId="19" xfId="0" applyNumberFormat="1" applyFont="1" applyBorder="1" applyAlignment="1">
      <alignment horizontal="left" vertical="top"/>
    </xf>
    <xf numFmtId="10" fontId="3" fillId="0" borderId="5" xfId="0" applyNumberFormat="1" applyFont="1" applyBorder="1" applyAlignment="1">
      <alignment horizontal="left" vertical="top"/>
    </xf>
    <xf numFmtId="166" fontId="33" fillId="0" borderId="2" xfId="0" applyNumberFormat="1" applyFont="1" applyBorder="1" applyAlignment="1">
      <alignment horizontal="center" vertical="top" wrapText="1"/>
    </xf>
    <xf numFmtId="4" fontId="3" fillId="0" borderId="4" xfId="0" applyNumberFormat="1" applyFont="1" applyBorder="1" applyAlignment="1">
      <alignment horizontal="left" vertical="top"/>
    </xf>
    <xf numFmtId="4" fontId="3" fillId="0" borderId="19" xfId="0" applyNumberFormat="1" applyFont="1" applyBorder="1" applyAlignment="1">
      <alignment horizontal="left" vertical="top"/>
    </xf>
    <xf numFmtId="4" fontId="3" fillId="0" borderId="5" xfId="0" applyNumberFormat="1" applyFont="1" applyBorder="1" applyAlignment="1">
      <alignment horizontal="left" vertical="top"/>
    </xf>
    <xf numFmtId="0" fontId="33" fillId="0" borderId="21" xfId="0" applyFont="1" applyBorder="1" applyAlignment="1">
      <alignment horizontal="left" vertical="top" wrapText="1"/>
    </xf>
    <xf numFmtId="0" fontId="33" fillId="0" borderId="19" xfId="0" applyFont="1" applyBorder="1" applyAlignment="1">
      <alignment horizontal="left" vertical="top" wrapText="1"/>
    </xf>
    <xf numFmtId="0" fontId="33" fillId="0" borderId="5" xfId="0" applyFont="1" applyBorder="1" applyAlignment="1">
      <alignment horizontal="left" vertical="top" wrapText="1"/>
    </xf>
    <xf numFmtId="10" fontId="34" fillId="0" borderId="4" xfId="1" applyNumberFormat="1" applyFont="1" applyFill="1" applyBorder="1" applyAlignment="1">
      <alignment horizontal="center"/>
    </xf>
    <xf numFmtId="10" fontId="34" fillId="0" borderId="5" xfId="1" applyNumberFormat="1" applyFont="1" applyFill="1" applyBorder="1" applyAlignment="1">
      <alignment horizontal="center"/>
    </xf>
    <xf numFmtId="10" fontId="3" fillId="0" borderId="4" xfId="1" applyNumberFormat="1" applyFont="1" applyFill="1" applyBorder="1" applyAlignment="1">
      <alignment horizontal="center" vertical="center" wrapText="1"/>
    </xf>
    <xf numFmtId="10" fontId="3" fillId="0" borderId="19" xfId="1" applyNumberFormat="1" applyFont="1" applyFill="1" applyBorder="1" applyAlignment="1">
      <alignment horizontal="center" vertical="center" wrapText="1"/>
    </xf>
    <xf numFmtId="10" fontId="3" fillId="0" borderId="5" xfId="1" applyNumberFormat="1" applyFont="1" applyFill="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4" xfId="0" applyFont="1" applyBorder="1" applyAlignment="1">
      <alignment horizontal="left" vertical="top"/>
    </xf>
    <xf numFmtId="0" fontId="3" fillId="0" borderId="19" xfId="0" applyFont="1" applyBorder="1" applyAlignment="1">
      <alignment horizontal="left" vertical="top"/>
    </xf>
    <xf numFmtId="0" fontId="3" fillId="0" borderId="5" xfId="0" applyFont="1" applyBorder="1" applyAlignment="1">
      <alignment horizontal="left" vertical="top"/>
    </xf>
    <xf numFmtId="166" fontId="8" fillId="0" borderId="4" xfId="0" applyNumberFormat="1" applyFont="1" applyBorder="1" applyAlignment="1">
      <alignment horizontal="center" vertical="top" wrapText="1"/>
    </xf>
    <xf numFmtId="166" fontId="8" fillId="0" borderId="19" xfId="0" applyNumberFormat="1" applyFont="1" applyBorder="1" applyAlignment="1">
      <alignment horizontal="center" vertical="top" wrapText="1"/>
    </xf>
    <xf numFmtId="166" fontId="8" fillId="0" borderId="5" xfId="0" applyNumberFormat="1" applyFont="1" applyBorder="1" applyAlignment="1">
      <alignment horizontal="center" vertical="top" wrapText="1"/>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5" xfId="0" applyFont="1" applyBorder="1" applyAlignment="1">
      <alignment horizontal="center" vertical="center"/>
    </xf>
    <xf numFmtId="0" fontId="6" fillId="0" borderId="4" xfId="0" applyFont="1" applyBorder="1" applyAlignment="1">
      <alignment horizontal="left"/>
    </xf>
    <xf numFmtId="0" fontId="6" fillId="0" borderId="19" xfId="0" applyFont="1" applyBorder="1" applyAlignment="1">
      <alignment horizontal="left"/>
    </xf>
    <xf numFmtId="0" fontId="6" fillId="0" borderId="5" xfId="0" applyFont="1" applyBorder="1" applyAlignment="1">
      <alignment horizontal="left"/>
    </xf>
    <xf numFmtId="0" fontId="4" fillId="0" borderId="4" xfId="0" applyFont="1" applyBorder="1" applyAlignment="1">
      <alignment horizontal="left" vertical="top" wrapText="1"/>
    </xf>
    <xf numFmtId="0" fontId="4" fillId="0" borderId="19" xfId="0" applyFont="1" applyBorder="1" applyAlignment="1">
      <alignment horizontal="left" vertical="top" wrapText="1"/>
    </xf>
    <xf numFmtId="0" fontId="4" fillId="0" borderId="5" xfId="0" applyFont="1" applyBorder="1" applyAlignment="1">
      <alignment horizontal="left" vertical="top" wrapText="1"/>
    </xf>
    <xf numFmtId="165" fontId="4" fillId="0" borderId="4" xfId="0" applyNumberFormat="1" applyFont="1" applyBorder="1" applyAlignment="1">
      <alignment horizontal="left" vertical="top" wrapText="1"/>
    </xf>
    <xf numFmtId="165" fontId="4" fillId="0" borderId="19" xfId="0" applyNumberFormat="1" applyFont="1" applyBorder="1" applyAlignment="1">
      <alignment horizontal="left" vertical="top" wrapText="1"/>
    </xf>
    <xf numFmtId="165" fontId="4" fillId="0" borderId="5" xfId="0" applyNumberFormat="1" applyFont="1" applyBorder="1" applyAlignment="1">
      <alignment horizontal="left" vertical="top" wrapText="1"/>
    </xf>
    <xf numFmtId="0" fontId="3" fillId="0" borderId="17" xfId="0" applyFont="1" applyBorder="1" applyAlignment="1">
      <alignment horizontal="center" vertical="top" wrapText="1"/>
    </xf>
    <xf numFmtId="0" fontId="3" fillId="0" borderId="18" xfId="0" applyFont="1" applyBorder="1" applyAlignment="1">
      <alignment horizontal="center" vertical="top" wrapText="1"/>
    </xf>
    <xf numFmtId="0" fontId="3" fillId="0" borderId="16" xfId="0" applyFont="1" applyBorder="1" applyAlignment="1">
      <alignment horizontal="center" vertical="top" wrapText="1"/>
    </xf>
    <xf numFmtId="0" fontId="3" fillId="0" borderId="23" xfId="0" applyFont="1" applyBorder="1" applyAlignment="1">
      <alignment horizontal="center" vertical="top" wrapText="1"/>
    </xf>
    <xf numFmtId="0" fontId="3" fillId="0" borderId="0" xfId="0" applyFont="1" applyAlignment="1">
      <alignment horizontal="center" vertical="top" wrapText="1"/>
    </xf>
    <xf numFmtId="0" fontId="3" fillId="0" borderId="25" xfId="0" applyFont="1" applyBorder="1" applyAlignment="1">
      <alignment horizontal="center" vertical="top" wrapText="1"/>
    </xf>
    <xf numFmtId="0" fontId="3" fillId="0" borderId="3" xfId="0" applyFont="1" applyBorder="1" applyAlignment="1">
      <alignment horizontal="center" vertical="top" wrapText="1"/>
    </xf>
    <xf numFmtId="0" fontId="3" fillId="0" borderId="22" xfId="0" applyFont="1" applyBorder="1" applyAlignment="1">
      <alignment horizontal="center" vertical="top" wrapText="1"/>
    </xf>
    <xf numFmtId="0" fontId="3" fillId="0" borderId="24" xfId="0" applyFont="1" applyBorder="1" applyAlignment="1">
      <alignment horizontal="center" vertical="top" wrapText="1"/>
    </xf>
    <xf numFmtId="0" fontId="3" fillId="0" borderId="20"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xf numFmtId="10" fontId="5" fillId="0" borderId="4" xfId="1" applyNumberFormat="1" applyFont="1" applyFill="1" applyBorder="1" applyAlignment="1">
      <alignment horizontal="center" wrapText="1"/>
    </xf>
    <xf numFmtId="10" fontId="5" fillId="0" borderId="5" xfId="1" applyNumberFormat="1" applyFont="1" applyFill="1" applyBorder="1" applyAlignment="1">
      <alignment horizontal="center" wrapText="1"/>
    </xf>
    <xf numFmtId="0" fontId="5" fillId="0" borderId="4" xfId="0" applyFont="1" applyBorder="1" applyAlignment="1">
      <alignment horizontal="left"/>
    </xf>
    <xf numFmtId="0" fontId="5" fillId="0" borderId="19" xfId="0" applyFont="1" applyBorder="1" applyAlignment="1">
      <alignment horizontal="left"/>
    </xf>
    <xf numFmtId="0" fontId="5" fillId="0" borderId="5" xfId="0" applyFont="1" applyBorder="1" applyAlignment="1">
      <alignment horizontal="left"/>
    </xf>
    <xf numFmtId="10" fontId="34" fillId="0" borderId="4" xfId="1" applyNumberFormat="1" applyFont="1" applyFill="1" applyBorder="1" applyAlignment="1">
      <alignment horizontal="center" wrapText="1"/>
    </xf>
    <xf numFmtId="10" fontId="34" fillId="0" borderId="5" xfId="1" applyNumberFormat="1" applyFont="1" applyFill="1" applyBorder="1" applyAlignment="1">
      <alignment horizontal="center" wrapText="1"/>
    </xf>
    <xf numFmtId="0" fontId="3" fillId="0" borderId="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0" fontId="4" fillId="0" borderId="4" xfId="0" applyFont="1" applyBorder="1" applyAlignment="1">
      <alignment horizontal="left" vertical="top"/>
    </xf>
    <xf numFmtId="0" fontId="4" fillId="0" borderId="19" xfId="0" applyFont="1" applyBorder="1" applyAlignment="1">
      <alignment horizontal="left" vertical="top"/>
    </xf>
    <xf numFmtId="0" fontId="4" fillId="0" borderId="5" xfId="0" applyFont="1" applyBorder="1" applyAlignment="1">
      <alignment horizontal="left" vertical="top"/>
    </xf>
    <xf numFmtId="10" fontId="5" fillId="0" borderId="2" xfId="1" applyNumberFormat="1" applyFont="1" applyFill="1" applyBorder="1" applyAlignment="1">
      <alignment horizontal="left" vertical="center"/>
    </xf>
    <xf numFmtId="0" fontId="3" fillId="0" borderId="20" xfId="0" applyFont="1" applyBorder="1" applyAlignment="1">
      <alignment horizontal="center" vertical="top" wrapText="1"/>
    </xf>
    <xf numFmtId="0" fontId="3" fillId="0" borderId="1" xfId="0" applyFont="1" applyBorder="1" applyAlignment="1">
      <alignment horizontal="center" vertical="top" wrapText="1"/>
    </xf>
    <xf numFmtId="0" fontId="3" fillId="33" borderId="20" xfId="0" applyFont="1" applyFill="1" applyBorder="1" applyAlignment="1">
      <alignment horizontal="center" vertical="top" wrapText="1"/>
    </xf>
    <xf numFmtId="0" fontId="3" fillId="33" borderId="1" xfId="0" applyFont="1" applyFill="1" applyBorder="1" applyAlignment="1">
      <alignment horizontal="center" vertical="top" wrapText="1"/>
    </xf>
    <xf numFmtId="0" fontId="3" fillId="33" borderId="4" xfId="0" applyFont="1" applyFill="1" applyBorder="1" applyAlignment="1">
      <alignment horizontal="left" vertical="top" wrapText="1"/>
    </xf>
    <xf numFmtId="0" fontId="3" fillId="33" borderId="19" xfId="0" applyFont="1" applyFill="1" applyBorder="1" applyAlignment="1">
      <alignment horizontal="left" vertical="top" wrapText="1"/>
    </xf>
    <xf numFmtId="0" fontId="3" fillId="33" borderId="5" xfId="0" applyFont="1" applyFill="1" applyBorder="1" applyAlignment="1">
      <alignment horizontal="left" vertical="top" wrapText="1"/>
    </xf>
    <xf numFmtId="0" fontId="3" fillId="33" borderId="4" xfId="0" applyFont="1" applyFill="1" applyBorder="1" applyAlignment="1">
      <alignment horizontal="center" vertical="top" wrapText="1"/>
    </xf>
    <xf numFmtId="0" fontId="3" fillId="33" borderId="19" xfId="0" applyFont="1" applyFill="1" applyBorder="1" applyAlignment="1">
      <alignment horizontal="center" vertical="top" wrapText="1"/>
    </xf>
    <xf numFmtId="0" fontId="3" fillId="33" borderId="5" xfId="0" applyFont="1" applyFill="1" applyBorder="1" applyAlignment="1">
      <alignment horizontal="center" vertical="top" wrapText="1"/>
    </xf>
    <xf numFmtId="0" fontId="3" fillId="33" borderId="17" xfId="0" applyFont="1" applyFill="1" applyBorder="1" applyAlignment="1">
      <alignment horizontal="center" vertical="top" wrapText="1"/>
    </xf>
    <xf numFmtId="0" fontId="3" fillId="33" borderId="18" xfId="0" applyFont="1" applyFill="1" applyBorder="1" applyAlignment="1">
      <alignment horizontal="center" vertical="top" wrapText="1"/>
    </xf>
    <xf numFmtId="0" fontId="3" fillId="33" borderId="16" xfId="0" applyFont="1" applyFill="1" applyBorder="1" applyAlignment="1">
      <alignment horizontal="center" vertical="top" wrapText="1"/>
    </xf>
    <xf numFmtId="0" fontId="3" fillId="33" borderId="3"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24" xfId="0" applyFont="1" applyFill="1" applyBorder="1" applyAlignment="1">
      <alignment horizontal="center" vertical="top" wrapText="1"/>
    </xf>
    <xf numFmtId="0" fontId="4" fillId="0" borderId="4" xfId="0" applyFont="1" applyBorder="1" applyAlignment="1">
      <alignment horizontal="justify" vertical="top" wrapText="1"/>
    </xf>
    <xf numFmtId="0" fontId="4" fillId="0" borderId="19" xfId="0" applyFont="1" applyBorder="1" applyAlignment="1">
      <alignment horizontal="justify" vertical="top" wrapText="1"/>
    </xf>
    <xf numFmtId="0" fontId="4" fillId="0" borderId="18" xfId="0" applyFont="1" applyBorder="1" applyAlignment="1">
      <alignment horizontal="justify" vertical="top" wrapText="1"/>
    </xf>
    <xf numFmtId="0" fontId="4" fillId="0" borderId="16" xfId="0" applyFont="1" applyBorder="1" applyAlignment="1">
      <alignment horizontal="justify" vertical="top" wrapText="1"/>
    </xf>
    <xf numFmtId="4" fontId="3" fillId="0" borderId="2" xfId="0" applyNumberFormat="1" applyFont="1" applyBorder="1" applyAlignment="1">
      <alignment horizontal="left" vertical="center"/>
    </xf>
    <xf numFmtId="0" fontId="3" fillId="0" borderId="20" xfId="0" applyFont="1" applyBorder="1" applyAlignment="1">
      <alignment horizontal="left" vertical="top" wrapText="1"/>
    </xf>
    <xf numFmtId="0" fontId="3" fillId="0" borderId="15" xfId="0" applyFont="1" applyBorder="1" applyAlignment="1">
      <alignment horizontal="left" vertical="top" wrapText="1"/>
    </xf>
    <xf numFmtId="0" fontId="3" fillId="0" borderId="1" xfId="0" applyFont="1" applyBorder="1" applyAlignment="1">
      <alignment horizontal="left" vertical="top" wrapText="1"/>
    </xf>
    <xf numFmtId="0" fontId="0" fillId="0" borderId="0" xfId="0"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2" xfId="0" applyBorder="1" applyAlignment="1">
      <alignment horizontal="center" vertical="center" wrapText="1"/>
    </xf>
    <xf numFmtId="0" fontId="4" fillId="0" borderId="1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 xfId="0" applyFont="1" applyBorder="1" applyAlignment="1">
      <alignment horizontal="center" vertical="center" wrapText="1"/>
    </xf>
    <xf numFmtId="10" fontId="5" fillId="0" borderId="4" xfId="1" applyNumberFormat="1" applyFont="1" applyBorder="1" applyAlignment="1">
      <alignment horizontal="center" vertical="top"/>
    </xf>
    <xf numFmtId="0" fontId="0" fillId="0" borderId="5" xfId="0" applyBorder="1" applyAlignment="1">
      <alignment horizontal="center" vertical="top"/>
    </xf>
    <xf numFmtId="4" fontId="3" fillId="0" borderId="17" xfId="0" applyNumberFormat="1" applyFont="1" applyBorder="1" applyAlignment="1">
      <alignment horizontal="left" vertical="center" wrapText="1"/>
    </xf>
    <xf numFmtId="0" fontId="0" fillId="0" borderId="16" xfId="0" applyBorder="1" applyAlignment="1">
      <alignment vertical="center" wrapText="1"/>
    </xf>
    <xf numFmtId="10" fontId="34" fillId="0" borderId="4" xfId="1" applyNumberFormat="1" applyFont="1" applyBorder="1" applyAlignment="1">
      <alignment horizontal="center" vertical="top"/>
    </xf>
    <xf numFmtId="0" fontId="22" fillId="0" borderId="5" xfId="0" applyFont="1" applyBorder="1" applyAlignment="1">
      <alignment horizontal="center" vertical="top"/>
    </xf>
    <xf numFmtId="0" fontId="4" fillId="0" borderId="5" xfId="0" applyFont="1" applyBorder="1" applyAlignment="1">
      <alignment horizontal="justify" vertical="top" wrapText="1"/>
    </xf>
    <xf numFmtId="0" fontId="8" fillId="0" borderId="4" xfId="0" applyFont="1" applyBorder="1" applyAlignment="1">
      <alignment horizontal="left" vertical="top" wrapText="1"/>
    </xf>
    <xf numFmtId="0" fontId="8" fillId="0" borderId="19" xfId="0" applyFont="1" applyBorder="1" applyAlignment="1">
      <alignment horizontal="left" vertical="top" wrapText="1"/>
    </xf>
    <xf numFmtId="0" fontId="8" fillId="0" borderId="5" xfId="0" applyFont="1" applyBorder="1" applyAlignment="1">
      <alignment horizontal="left" vertical="top" wrapText="1"/>
    </xf>
    <xf numFmtId="0" fontId="5" fillId="0" borderId="4" xfId="0" applyFont="1" applyBorder="1" applyAlignment="1">
      <alignment vertical="top"/>
    </xf>
    <xf numFmtId="0" fontId="5" fillId="0" borderId="19" xfId="0" applyFont="1" applyBorder="1" applyAlignment="1">
      <alignment vertical="top"/>
    </xf>
    <xf numFmtId="0" fontId="5" fillId="0" borderId="5" xfId="0" applyFont="1" applyBorder="1" applyAlignment="1">
      <alignment vertical="top"/>
    </xf>
    <xf numFmtId="0" fontId="6" fillId="0" borderId="4" xfId="0" applyFont="1" applyBorder="1" applyAlignment="1">
      <alignment horizontal="left" vertical="top"/>
    </xf>
    <xf numFmtId="0" fontId="6" fillId="0" borderId="19" xfId="0" applyFont="1" applyBorder="1" applyAlignment="1">
      <alignment horizontal="left" vertical="top"/>
    </xf>
    <xf numFmtId="0" fontId="6" fillId="0" borderId="5" xfId="0" applyFont="1" applyBorder="1" applyAlignment="1">
      <alignment horizontal="left" vertical="top"/>
    </xf>
    <xf numFmtId="0" fontId="3" fillId="33" borderId="20" xfId="0" applyFont="1" applyFill="1" applyBorder="1" applyAlignment="1">
      <alignment horizontal="left" vertical="top" wrapText="1"/>
    </xf>
    <xf numFmtId="0" fontId="3" fillId="33" borderId="1" xfId="0" applyFont="1" applyFill="1" applyBorder="1" applyAlignment="1">
      <alignment horizontal="left" vertical="top" wrapText="1"/>
    </xf>
    <xf numFmtId="10" fontId="5" fillId="0" borderId="4" xfId="1" applyNumberFormat="1" applyFont="1" applyFill="1" applyBorder="1" applyAlignment="1">
      <alignment horizontal="center"/>
    </xf>
    <xf numFmtId="10" fontId="5" fillId="0" borderId="5" xfId="1" applyNumberFormat="1" applyFont="1" applyFill="1" applyBorder="1" applyAlignment="1">
      <alignment horizontal="center"/>
    </xf>
    <xf numFmtId="0" fontId="4" fillId="0" borderId="5" xfId="0" applyFont="1" applyBorder="1" applyAlignment="1">
      <alignment horizontal="left"/>
    </xf>
  </cellXfs>
  <cellStyles count="204">
    <cellStyle name="20% - Accent1" xfId="22" builtinId="30" customBuiltin="1"/>
    <cellStyle name="20% - Accent1 2" xfId="39" xr:uid="{00000000-0005-0000-0000-000001000000}"/>
    <cellStyle name="20% - Accent2" xfId="25" builtinId="34" customBuiltin="1"/>
    <cellStyle name="20% - Accent2 2" xfId="40" xr:uid="{00000000-0005-0000-0000-000003000000}"/>
    <cellStyle name="20% - Accent3" xfId="28" builtinId="38" customBuiltin="1"/>
    <cellStyle name="20% - Accent3 2" xfId="41" xr:uid="{00000000-0005-0000-0000-000005000000}"/>
    <cellStyle name="20% - Accent4" xfId="31" builtinId="42" customBuiltin="1"/>
    <cellStyle name="20% - Accent4 2" xfId="42" xr:uid="{00000000-0005-0000-0000-000007000000}"/>
    <cellStyle name="20% - Accent5" xfId="34" builtinId="46" customBuiltin="1"/>
    <cellStyle name="20% - Accent5 2" xfId="43" xr:uid="{00000000-0005-0000-0000-000009000000}"/>
    <cellStyle name="20% - Accent6" xfId="37" builtinId="50" customBuiltin="1"/>
    <cellStyle name="20% - Accent6 2" xfId="44" xr:uid="{00000000-0005-0000-0000-00000B000000}"/>
    <cellStyle name="40% - Accent1" xfId="23" builtinId="31" customBuiltin="1"/>
    <cellStyle name="40% - Accent1 2" xfId="45" xr:uid="{00000000-0005-0000-0000-00000D000000}"/>
    <cellStyle name="40% - Accent2" xfId="26" builtinId="35" customBuiltin="1"/>
    <cellStyle name="40% - Accent2 2" xfId="46" xr:uid="{00000000-0005-0000-0000-00000F000000}"/>
    <cellStyle name="40% - Accent3" xfId="29" builtinId="39" customBuiltin="1"/>
    <cellStyle name="40% - Accent3 2" xfId="47" xr:uid="{00000000-0005-0000-0000-000011000000}"/>
    <cellStyle name="40% - Accent4" xfId="32" builtinId="43" customBuiltin="1"/>
    <cellStyle name="40% - Accent4 2" xfId="48" xr:uid="{00000000-0005-0000-0000-000013000000}"/>
    <cellStyle name="40% - Accent5" xfId="35" builtinId="47" customBuiltin="1"/>
    <cellStyle name="40% - Accent5 2" xfId="49" xr:uid="{00000000-0005-0000-0000-000015000000}"/>
    <cellStyle name="40% - Accent6" xfId="38" builtinId="51" customBuiltin="1"/>
    <cellStyle name="40% - Accent6 2" xfId="50" xr:uid="{00000000-0005-0000-0000-000017000000}"/>
    <cellStyle name="60% - Accent1 2" xfId="51" xr:uid="{00000000-0005-0000-0000-000018000000}"/>
    <cellStyle name="60% - Accent1 3" xfId="195" xr:uid="{00000000-0005-0000-0000-000019000000}"/>
    <cellStyle name="60% - Accent2 2" xfId="52" xr:uid="{00000000-0005-0000-0000-00001A000000}"/>
    <cellStyle name="60% - Accent2 3" xfId="196" xr:uid="{00000000-0005-0000-0000-00001B000000}"/>
    <cellStyle name="60% - Accent3 2" xfId="53" xr:uid="{00000000-0005-0000-0000-00001C000000}"/>
    <cellStyle name="60% - Accent4 2" xfId="54" xr:uid="{00000000-0005-0000-0000-00001D000000}"/>
    <cellStyle name="60% - Accent5 2" xfId="55" xr:uid="{00000000-0005-0000-0000-00001E000000}"/>
    <cellStyle name="60% - Accent5 3" xfId="197" xr:uid="{00000000-0005-0000-0000-00001F000000}"/>
    <cellStyle name="60% - Accent6 2" xfId="56" xr:uid="{00000000-0005-0000-0000-000020000000}"/>
    <cellStyle name="Accent1" xfId="21" builtinId="29" customBuiltin="1"/>
    <cellStyle name="Accent1 2" xfId="57" xr:uid="{00000000-0005-0000-0000-000022000000}"/>
    <cellStyle name="Accent2" xfId="24" builtinId="33" customBuiltin="1"/>
    <cellStyle name="Accent2 2" xfId="58" xr:uid="{00000000-0005-0000-0000-000024000000}"/>
    <cellStyle name="Accent3" xfId="27" builtinId="37" customBuiltin="1"/>
    <cellStyle name="Accent3 2" xfId="59" xr:uid="{00000000-0005-0000-0000-000026000000}"/>
    <cellStyle name="Accent4" xfId="30" builtinId="41" customBuiltin="1"/>
    <cellStyle name="Accent4 2" xfId="60" xr:uid="{00000000-0005-0000-0000-000028000000}"/>
    <cellStyle name="Accent5" xfId="33" builtinId="45" customBuiltin="1"/>
    <cellStyle name="Accent5 2" xfId="61" xr:uid="{00000000-0005-0000-0000-00002A000000}"/>
    <cellStyle name="Accent6" xfId="36" builtinId="49" customBuiltin="1"/>
    <cellStyle name="Accent6 2" xfId="62" xr:uid="{00000000-0005-0000-0000-00002C000000}"/>
    <cellStyle name="Bad" xfId="11" builtinId="27" customBuiltin="1"/>
    <cellStyle name="Bad 2" xfId="63" xr:uid="{00000000-0005-0000-0000-00002E000000}"/>
    <cellStyle name="Calculation" xfId="14" builtinId="22" customBuiltin="1"/>
    <cellStyle name="Calculation 2" xfId="64" xr:uid="{00000000-0005-0000-0000-000030000000}"/>
    <cellStyle name="Check Cell" xfId="16" builtinId="23" customBuiltin="1"/>
    <cellStyle name="Check Cell 2" xfId="65" xr:uid="{00000000-0005-0000-0000-000032000000}"/>
    <cellStyle name="Comma 10" xfId="66" xr:uid="{00000000-0005-0000-0000-000033000000}"/>
    <cellStyle name="Comma 11" xfId="67" xr:uid="{00000000-0005-0000-0000-000034000000}"/>
    <cellStyle name="Comma 12" xfId="68" xr:uid="{00000000-0005-0000-0000-000035000000}"/>
    <cellStyle name="Comma 13" xfId="69" xr:uid="{00000000-0005-0000-0000-000036000000}"/>
    <cellStyle name="Comma 14" xfId="70" xr:uid="{00000000-0005-0000-0000-000037000000}"/>
    <cellStyle name="Comma 15" xfId="71" xr:uid="{00000000-0005-0000-0000-000038000000}"/>
    <cellStyle name="Comma 16" xfId="72" xr:uid="{00000000-0005-0000-0000-000039000000}"/>
    <cellStyle name="Comma 17" xfId="73" xr:uid="{00000000-0005-0000-0000-00003A000000}"/>
    <cellStyle name="Comma 18" xfId="74" xr:uid="{00000000-0005-0000-0000-00003B000000}"/>
    <cellStyle name="Comma 19" xfId="75" xr:uid="{00000000-0005-0000-0000-00003C000000}"/>
    <cellStyle name="Comma 2" xfId="76" xr:uid="{00000000-0005-0000-0000-00003D000000}"/>
    <cellStyle name="Comma 2 2" xfId="77" xr:uid="{00000000-0005-0000-0000-00003E000000}"/>
    <cellStyle name="Comma 2 2 2" xfId="200" xr:uid="{00000000-0005-0000-0000-00003F000000}"/>
    <cellStyle name="Comma 2 3" xfId="78" xr:uid="{00000000-0005-0000-0000-000040000000}"/>
    <cellStyle name="Comma 2 4" xfId="191" xr:uid="{00000000-0005-0000-0000-000041000000}"/>
    <cellStyle name="Comma 20" xfId="79" xr:uid="{00000000-0005-0000-0000-000042000000}"/>
    <cellStyle name="Comma 21" xfId="80" xr:uid="{00000000-0005-0000-0000-000043000000}"/>
    <cellStyle name="Comma 22" xfId="81" xr:uid="{00000000-0005-0000-0000-000044000000}"/>
    <cellStyle name="Comma 23" xfId="82" xr:uid="{00000000-0005-0000-0000-000045000000}"/>
    <cellStyle name="Comma 24" xfId="190" xr:uid="{00000000-0005-0000-0000-000046000000}"/>
    <cellStyle name="Comma 3" xfId="83" xr:uid="{00000000-0005-0000-0000-000047000000}"/>
    <cellStyle name="Comma 3 2" xfId="84" xr:uid="{00000000-0005-0000-0000-000048000000}"/>
    <cellStyle name="Comma 3 2 2" xfId="85" xr:uid="{00000000-0005-0000-0000-000049000000}"/>
    <cellStyle name="Comma 3 2 3" xfId="193" xr:uid="{00000000-0005-0000-0000-00004A000000}"/>
    <cellStyle name="Comma 3 2 4" xfId="201" xr:uid="{00000000-0005-0000-0000-00004B000000}"/>
    <cellStyle name="Comma 3 3" xfId="86" xr:uid="{00000000-0005-0000-0000-00004C000000}"/>
    <cellStyle name="Comma 3 4" xfId="192" xr:uid="{00000000-0005-0000-0000-00004D000000}"/>
    <cellStyle name="Comma 4" xfId="3" xr:uid="{00000000-0005-0000-0000-00004E000000}"/>
    <cellStyle name="Comma 4 2" xfId="88" xr:uid="{00000000-0005-0000-0000-00004F000000}"/>
    <cellStyle name="Comma 4 3" xfId="87" xr:uid="{00000000-0005-0000-0000-000050000000}"/>
    <cellStyle name="Comma 5" xfId="89" xr:uid="{00000000-0005-0000-0000-000051000000}"/>
    <cellStyle name="Comma 5 2" xfId="90" xr:uid="{00000000-0005-0000-0000-000052000000}"/>
    <cellStyle name="Comma 6" xfId="91" xr:uid="{00000000-0005-0000-0000-000053000000}"/>
    <cellStyle name="Comma 6 2" xfId="92" xr:uid="{00000000-0005-0000-0000-000054000000}"/>
    <cellStyle name="Comma 7" xfId="93" xr:uid="{00000000-0005-0000-0000-000055000000}"/>
    <cellStyle name="Comma 8" xfId="94" xr:uid="{00000000-0005-0000-0000-000056000000}"/>
    <cellStyle name="Comma 9" xfId="95" xr:uid="{00000000-0005-0000-0000-000057000000}"/>
    <cellStyle name="Explanatory Text" xfId="19" builtinId="53" customBuiltin="1"/>
    <cellStyle name="Explanatory Text 2" xfId="96" xr:uid="{00000000-0005-0000-0000-000059000000}"/>
    <cellStyle name="Good" xfId="10" builtinId="26" customBuiltin="1"/>
    <cellStyle name="Good 2" xfId="97" xr:uid="{00000000-0005-0000-0000-00005B000000}"/>
    <cellStyle name="Heading 1" xfId="6" builtinId="16" customBuiltin="1"/>
    <cellStyle name="Heading 1 2" xfId="98" xr:uid="{00000000-0005-0000-0000-00005D000000}"/>
    <cellStyle name="Heading 2" xfId="7" builtinId="17" customBuiltin="1"/>
    <cellStyle name="Heading 2 2" xfId="99" xr:uid="{00000000-0005-0000-0000-00005F000000}"/>
    <cellStyle name="Heading 3" xfId="8" builtinId="18" customBuiltin="1"/>
    <cellStyle name="Heading 3 2" xfId="100" xr:uid="{00000000-0005-0000-0000-000061000000}"/>
    <cellStyle name="Heading 4" xfId="9" builtinId="19" customBuiltin="1"/>
    <cellStyle name="Heading 4 2" xfId="101" xr:uid="{00000000-0005-0000-0000-000063000000}"/>
    <cellStyle name="Hyperlink" xfId="4" builtinId="8"/>
    <cellStyle name="Hyperlink 2" xfId="102" xr:uid="{00000000-0005-0000-0000-000065000000}"/>
    <cellStyle name="Hyperlink 3" xfId="103" xr:uid="{00000000-0005-0000-0000-000066000000}"/>
    <cellStyle name="Hyperlink 3 2" xfId="104" xr:uid="{00000000-0005-0000-0000-000067000000}"/>
    <cellStyle name="Input" xfId="12" builtinId="20" customBuiltin="1"/>
    <cellStyle name="Input 2" xfId="105" xr:uid="{00000000-0005-0000-0000-000069000000}"/>
    <cellStyle name="Linked Cell" xfId="15" builtinId="24" customBuiltin="1"/>
    <cellStyle name="Linked Cell 2" xfId="106" xr:uid="{00000000-0005-0000-0000-00006B000000}"/>
    <cellStyle name="Neutral 2" xfId="107" xr:uid="{00000000-0005-0000-0000-00006C000000}"/>
    <cellStyle name="Neutral 3" xfId="194" xr:uid="{00000000-0005-0000-0000-00006D000000}"/>
    <cellStyle name="Normal" xfId="0" builtinId="0"/>
    <cellStyle name="Normal 10" xfId="2" xr:uid="{00000000-0005-0000-0000-00006F000000}"/>
    <cellStyle name="Normal 10 2" xfId="108" xr:uid="{00000000-0005-0000-0000-000070000000}"/>
    <cellStyle name="Normal 11" xfId="109" xr:uid="{00000000-0005-0000-0000-000071000000}"/>
    <cellStyle name="Normal 11 2" xfId="110" xr:uid="{00000000-0005-0000-0000-000072000000}"/>
    <cellStyle name="Normal 12" xfId="111" xr:uid="{00000000-0005-0000-0000-000073000000}"/>
    <cellStyle name="Normal 13" xfId="112" xr:uid="{00000000-0005-0000-0000-000074000000}"/>
    <cellStyle name="Normal 14" xfId="113" xr:uid="{00000000-0005-0000-0000-000075000000}"/>
    <cellStyle name="Normal 15" xfId="114" xr:uid="{00000000-0005-0000-0000-000076000000}"/>
    <cellStyle name="Normal 16" xfId="115" xr:uid="{00000000-0005-0000-0000-000077000000}"/>
    <cellStyle name="Normal 17" xfId="116" xr:uid="{00000000-0005-0000-0000-000078000000}"/>
    <cellStyle name="Normal 18" xfId="117" xr:uid="{00000000-0005-0000-0000-000079000000}"/>
    <cellStyle name="Normal 19" xfId="118" xr:uid="{00000000-0005-0000-0000-00007A000000}"/>
    <cellStyle name="Normal 2" xfId="119" xr:uid="{00000000-0005-0000-0000-00007B000000}"/>
    <cellStyle name="Normal 2 2" xfId="120" xr:uid="{00000000-0005-0000-0000-00007C000000}"/>
    <cellStyle name="Normal 2 2 2" xfId="186" xr:uid="{00000000-0005-0000-0000-00007D000000}"/>
    <cellStyle name="Normal 2 3" xfId="121" xr:uid="{00000000-0005-0000-0000-00007E000000}"/>
    <cellStyle name="Normal 2 4" xfId="122" xr:uid="{00000000-0005-0000-0000-00007F000000}"/>
    <cellStyle name="Normal 20" xfId="123" xr:uid="{00000000-0005-0000-0000-000080000000}"/>
    <cellStyle name="Normal 21" xfId="124" xr:uid="{00000000-0005-0000-0000-000081000000}"/>
    <cellStyle name="Normal 22" xfId="125" xr:uid="{00000000-0005-0000-0000-000082000000}"/>
    <cellStyle name="Normal 23" xfId="126" xr:uid="{00000000-0005-0000-0000-000083000000}"/>
    <cellStyle name="Normal 23 2" xfId="127" xr:uid="{00000000-0005-0000-0000-000084000000}"/>
    <cellStyle name="Normal 24" xfId="128" xr:uid="{00000000-0005-0000-0000-000085000000}"/>
    <cellStyle name="Normal 25" xfId="129" xr:uid="{00000000-0005-0000-0000-000086000000}"/>
    <cellStyle name="Normal 26" xfId="130" xr:uid="{00000000-0005-0000-0000-000087000000}"/>
    <cellStyle name="Normal 27" xfId="199" xr:uid="{00000000-0005-0000-0000-000088000000}"/>
    <cellStyle name="Normal 27 2" xfId="202" xr:uid="{00000000-0005-0000-0000-000089000000}"/>
    <cellStyle name="Normal 3" xfId="131" xr:uid="{00000000-0005-0000-0000-00008A000000}"/>
    <cellStyle name="Normal 3 2" xfId="132" xr:uid="{00000000-0005-0000-0000-00008B000000}"/>
    <cellStyle name="Normal 3 3" xfId="198" xr:uid="{00000000-0005-0000-0000-00008C000000}"/>
    <cellStyle name="Normal 4" xfId="133" xr:uid="{00000000-0005-0000-0000-00008D000000}"/>
    <cellStyle name="Normal 4 2" xfId="134" xr:uid="{00000000-0005-0000-0000-00008E000000}"/>
    <cellStyle name="Normal 4 3" xfId="203" xr:uid="{00000000-0005-0000-0000-00008F000000}"/>
    <cellStyle name="Normal 5" xfId="135" xr:uid="{00000000-0005-0000-0000-000090000000}"/>
    <cellStyle name="Normal 5 2" xfId="136" xr:uid="{00000000-0005-0000-0000-000091000000}"/>
    <cellStyle name="Normal 6" xfId="137" xr:uid="{00000000-0005-0000-0000-000092000000}"/>
    <cellStyle name="Normal 6 2" xfId="138" xr:uid="{00000000-0005-0000-0000-000093000000}"/>
    <cellStyle name="Normal 6 3" xfId="189" xr:uid="{00000000-0005-0000-0000-000094000000}"/>
    <cellStyle name="Normal 7" xfId="139" xr:uid="{00000000-0005-0000-0000-000095000000}"/>
    <cellStyle name="Normal 8" xfId="140" xr:uid="{00000000-0005-0000-0000-000096000000}"/>
    <cellStyle name="Normal 8 2" xfId="141" xr:uid="{00000000-0005-0000-0000-000097000000}"/>
    <cellStyle name="Normal 9" xfId="142" xr:uid="{00000000-0005-0000-0000-000098000000}"/>
    <cellStyle name="Normal 9 2" xfId="143" xr:uid="{00000000-0005-0000-0000-000099000000}"/>
    <cellStyle name="Note" xfId="18" builtinId="10" customBuiltin="1"/>
    <cellStyle name="Note 2" xfId="144" xr:uid="{00000000-0005-0000-0000-00009B000000}"/>
    <cellStyle name="Output" xfId="13" builtinId="21" customBuiltin="1"/>
    <cellStyle name="Output 2" xfId="145" xr:uid="{00000000-0005-0000-0000-00009D000000}"/>
    <cellStyle name="Percent" xfId="1" builtinId="5"/>
    <cellStyle name="Percent 10" xfId="146" xr:uid="{00000000-0005-0000-0000-00009F000000}"/>
    <cellStyle name="Percent 11" xfId="147" xr:uid="{00000000-0005-0000-0000-0000A0000000}"/>
    <cellStyle name="Percent 12" xfId="148" xr:uid="{00000000-0005-0000-0000-0000A1000000}"/>
    <cellStyle name="Percent 13" xfId="149" xr:uid="{00000000-0005-0000-0000-0000A2000000}"/>
    <cellStyle name="Percent 14" xfId="150" xr:uid="{00000000-0005-0000-0000-0000A3000000}"/>
    <cellStyle name="Percent 15" xfId="151" xr:uid="{00000000-0005-0000-0000-0000A4000000}"/>
    <cellStyle name="Percent 16" xfId="152" xr:uid="{00000000-0005-0000-0000-0000A5000000}"/>
    <cellStyle name="Percent 17" xfId="153" xr:uid="{00000000-0005-0000-0000-0000A6000000}"/>
    <cellStyle name="Percent 18" xfId="154" xr:uid="{00000000-0005-0000-0000-0000A7000000}"/>
    <cellStyle name="Percent 19" xfId="155" xr:uid="{00000000-0005-0000-0000-0000A8000000}"/>
    <cellStyle name="Percent 2" xfId="156" xr:uid="{00000000-0005-0000-0000-0000A9000000}"/>
    <cellStyle name="Percent 2 2" xfId="157" xr:uid="{00000000-0005-0000-0000-0000AA000000}"/>
    <cellStyle name="Percent 2 2 2" xfId="158" xr:uid="{00000000-0005-0000-0000-0000AB000000}"/>
    <cellStyle name="Percent 2 3" xfId="159" xr:uid="{00000000-0005-0000-0000-0000AC000000}"/>
    <cellStyle name="Percent 20" xfId="160" xr:uid="{00000000-0005-0000-0000-0000AD000000}"/>
    <cellStyle name="Percent 21" xfId="161" xr:uid="{00000000-0005-0000-0000-0000AE000000}"/>
    <cellStyle name="Percent 22" xfId="162" xr:uid="{00000000-0005-0000-0000-0000AF000000}"/>
    <cellStyle name="Percent 23" xfId="163" xr:uid="{00000000-0005-0000-0000-0000B0000000}"/>
    <cellStyle name="Percent 24" xfId="164" xr:uid="{00000000-0005-0000-0000-0000B1000000}"/>
    <cellStyle name="Percent 24 2" xfId="165" xr:uid="{00000000-0005-0000-0000-0000B2000000}"/>
    <cellStyle name="Percent 24 3" xfId="166" xr:uid="{00000000-0005-0000-0000-0000B3000000}"/>
    <cellStyle name="Percent 25" xfId="167" xr:uid="{00000000-0005-0000-0000-0000B4000000}"/>
    <cellStyle name="Percent 26" xfId="168" xr:uid="{00000000-0005-0000-0000-0000B5000000}"/>
    <cellStyle name="Percent 3" xfId="169" xr:uid="{00000000-0005-0000-0000-0000B6000000}"/>
    <cellStyle name="Percent 3 2" xfId="170" xr:uid="{00000000-0005-0000-0000-0000B7000000}"/>
    <cellStyle name="Percent 3 3" xfId="188" xr:uid="{00000000-0005-0000-0000-0000B8000000}"/>
    <cellStyle name="Percent 4" xfId="171" xr:uid="{00000000-0005-0000-0000-0000B9000000}"/>
    <cellStyle name="Percent 4 2" xfId="172" xr:uid="{00000000-0005-0000-0000-0000BA000000}"/>
    <cellStyle name="Percent 5" xfId="173" xr:uid="{00000000-0005-0000-0000-0000BB000000}"/>
    <cellStyle name="Percent 5 2" xfId="174" xr:uid="{00000000-0005-0000-0000-0000BC000000}"/>
    <cellStyle name="Percent 6" xfId="175" xr:uid="{00000000-0005-0000-0000-0000BD000000}"/>
    <cellStyle name="Percent 6 2" xfId="176" xr:uid="{00000000-0005-0000-0000-0000BE000000}"/>
    <cellStyle name="Percent 6 3" xfId="177" xr:uid="{00000000-0005-0000-0000-0000BF000000}"/>
    <cellStyle name="Percent 7" xfId="178" xr:uid="{00000000-0005-0000-0000-0000C0000000}"/>
    <cellStyle name="Percent 7 2" xfId="179" xr:uid="{00000000-0005-0000-0000-0000C1000000}"/>
    <cellStyle name="Percent 8" xfId="180" xr:uid="{00000000-0005-0000-0000-0000C2000000}"/>
    <cellStyle name="Percent 9" xfId="181" xr:uid="{00000000-0005-0000-0000-0000C3000000}"/>
    <cellStyle name="Style 1" xfId="187" xr:uid="{00000000-0005-0000-0000-0000C4000000}"/>
    <cellStyle name="Title" xfId="5" builtinId="15" customBuiltin="1"/>
    <cellStyle name="Title 2" xfId="183" xr:uid="{00000000-0005-0000-0000-0000C6000000}"/>
    <cellStyle name="Title 3" xfId="182" xr:uid="{00000000-0005-0000-0000-0000C7000000}"/>
    <cellStyle name="Total" xfId="20" builtinId="25" customBuiltin="1"/>
    <cellStyle name="Total 2" xfId="184" xr:uid="{00000000-0005-0000-0000-0000C9000000}"/>
    <cellStyle name="Warning Text" xfId="17" builtinId="11" customBuiltin="1"/>
    <cellStyle name="Warning Text 2" xfId="185" xr:uid="{00000000-0005-0000-0000-0000C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image" Target="file:///Z:\RestrictedEXTN3\INVESCO\UAT\Exp%20Admin\RiskoMeter\Benchmark%20Very%20High.png" TargetMode="External"/><Relationship Id="rId1" Type="http://schemas.openxmlformats.org/officeDocument/2006/relationships/image" Target="../media/image1.png"/><Relationship Id="rId6" Type="http://schemas.openxmlformats.org/officeDocument/2006/relationships/image" Target="file:///P:\scs\FUNDADM\Mailing%20Tool\Template\RiskoMeter\Very%20High.png" TargetMode="External"/><Relationship Id="rId5" Type="http://schemas.openxmlformats.org/officeDocument/2006/relationships/image" Target="../media/image3.png"/><Relationship Id="rId10" Type="http://schemas.openxmlformats.org/officeDocument/2006/relationships/image" Target="../media/image7.jpeg"/><Relationship Id="rId4" Type="http://schemas.openxmlformats.org/officeDocument/2006/relationships/image" Target="file:///P:\scs\FUNDADM\Mailing%20Tool\Template\RiskoMeter\Low.png" TargetMode="External"/><Relationship Id="rId9"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67500</xdr:colOff>
      <xdr:row>46</xdr:row>
      <xdr:rowOff>41890</xdr:rowOff>
    </xdr:from>
    <xdr:to>
      <xdr:col>4</xdr:col>
      <xdr:colOff>79668</xdr:colOff>
      <xdr:row>54</xdr:row>
      <xdr:rowOff>158750</xdr:rowOff>
    </xdr:to>
    <xdr:pic>
      <xdr:nvPicPr>
        <xdr:cNvPr id="11" name="Picture 4">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612036" y="18316283"/>
          <a:ext cx="2316577" cy="1640861"/>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22412</xdr:colOff>
      <xdr:row>44</xdr:row>
      <xdr:rowOff>171824</xdr:rowOff>
    </xdr:from>
    <xdr:to>
      <xdr:col>12</xdr:col>
      <xdr:colOff>14942</xdr:colOff>
      <xdr:row>45</xdr:row>
      <xdr:rowOff>1591233</xdr:rowOff>
    </xdr:to>
    <xdr:pic>
      <xdr:nvPicPr>
        <xdr:cNvPr id="3" name="Picture 24" descr="P:\scs\FUNDADM\Mailing Tool\Template\RiskoMeter\Low.png">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8269941" y="14485471"/>
          <a:ext cx="2345765" cy="1606176"/>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235324</xdr:colOff>
      <xdr:row>45</xdr:row>
      <xdr:rowOff>100853</xdr:rowOff>
    </xdr:from>
    <xdr:to>
      <xdr:col>4</xdr:col>
      <xdr:colOff>154482</xdr:colOff>
      <xdr:row>45</xdr:row>
      <xdr:rowOff>1515036</xdr:rowOff>
    </xdr:to>
    <xdr:pic>
      <xdr:nvPicPr>
        <xdr:cNvPr id="5" name="Picture 26" descr="P:\scs\FUNDADM\Mailing Tool\Template\RiskoMeter\Very High.png">
          <a:extLst>
            <a:ext uri="{FF2B5EF4-FFF2-40B4-BE49-F238E27FC236}">
              <a16:creationId xmlns:a16="http://schemas.microsoft.com/office/drawing/2014/main" id="{00000000-0008-0000-0000-000005000000}"/>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779059" y="16629529"/>
          <a:ext cx="2229971" cy="1414183"/>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438729</xdr:colOff>
      <xdr:row>44</xdr:row>
      <xdr:rowOff>44824</xdr:rowOff>
    </xdr:from>
    <xdr:to>
      <xdr:col>15</xdr:col>
      <xdr:colOff>1079500</xdr:colOff>
      <xdr:row>45</xdr:row>
      <xdr:rowOff>1371598</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7" cstate="print"/>
        <a:stretch>
          <a:fillRect/>
        </a:stretch>
      </xdr:blipFill>
      <xdr:spPr>
        <a:xfrm>
          <a:off x="11049579" y="15824574"/>
          <a:ext cx="3631621" cy="1510926"/>
        </a:xfrm>
        <a:prstGeom prst="rect">
          <a:avLst/>
        </a:prstGeom>
      </xdr:spPr>
    </xdr:pic>
    <xdr:clientData/>
  </xdr:twoCellAnchor>
  <xdr:twoCellAnchor editAs="oneCell">
    <xdr:from>
      <xdr:col>9</xdr:col>
      <xdr:colOff>0</xdr:colOff>
      <xdr:row>47</xdr:row>
      <xdr:rowOff>0</xdr:rowOff>
    </xdr:from>
    <xdr:to>
      <xdr:col>9</xdr:col>
      <xdr:colOff>304800</xdr:colOff>
      <xdr:row>48</xdr:row>
      <xdr:rowOff>120650</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8247529" y="16599647"/>
          <a:ext cx="304800" cy="307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45358</xdr:colOff>
      <xdr:row>46</xdr:row>
      <xdr:rowOff>63502</xdr:rowOff>
    </xdr:from>
    <xdr:to>
      <xdr:col>12</xdr:col>
      <xdr:colOff>183456</xdr:colOff>
      <xdr:row>56</xdr:row>
      <xdr:rowOff>161637</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8" cstate="print"/>
        <a:stretch>
          <a:fillRect/>
        </a:stretch>
      </xdr:blipFill>
      <xdr:spPr>
        <a:xfrm>
          <a:off x="8277267" y="16273320"/>
          <a:ext cx="2481824" cy="1956954"/>
        </a:xfrm>
        <a:prstGeom prst="rect">
          <a:avLst/>
        </a:prstGeom>
      </xdr:spPr>
    </xdr:pic>
    <xdr:clientData/>
  </xdr:twoCellAnchor>
  <xdr:twoCellAnchor editAs="oneCell">
    <xdr:from>
      <xdr:col>17</xdr:col>
      <xdr:colOff>122464</xdr:colOff>
      <xdr:row>46</xdr:row>
      <xdr:rowOff>163286</xdr:rowOff>
    </xdr:from>
    <xdr:to>
      <xdr:col>20</xdr:col>
      <xdr:colOff>272142</xdr:colOff>
      <xdr:row>55</xdr:row>
      <xdr:rowOff>158752</xdr:rowOff>
    </xdr:to>
    <xdr:pic>
      <xdr:nvPicPr>
        <xdr:cNvPr id="2" name="Picture 4">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5504405" y="18757580"/>
          <a:ext cx="2547737" cy="1683818"/>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27214</xdr:colOff>
      <xdr:row>44</xdr:row>
      <xdr:rowOff>176894</xdr:rowOff>
    </xdr:from>
    <xdr:to>
      <xdr:col>20</xdr:col>
      <xdr:colOff>122464</xdr:colOff>
      <xdr:row>45</xdr:row>
      <xdr:rowOff>1564820</xdr:rowOff>
    </xdr:to>
    <xdr:pic>
      <xdr:nvPicPr>
        <xdr:cNvPr id="4" name="Picture 26" descr="P:\scs\FUNDADM\Mailing Tool\Template\RiskoMeter\Very High.png">
          <a:extLst>
            <a:ext uri="{FF2B5EF4-FFF2-40B4-BE49-F238E27FC236}">
              <a16:creationId xmlns:a16="http://schemas.microsoft.com/office/drawing/2014/main" id="{F4CF0615-5A7C-4E3B-A549-5609BA92ED44}"/>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14355535" y="15770680"/>
          <a:ext cx="2381251" cy="157842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0</xdr:colOff>
      <xdr:row>47</xdr:row>
      <xdr:rowOff>0</xdr:rowOff>
    </xdr:from>
    <xdr:to>
      <xdr:col>28</xdr:col>
      <xdr:colOff>486655</xdr:colOff>
      <xdr:row>56</xdr:row>
      <xdr:rowOff>13607</xdr:rowOff>
    </xdr:to>
    <xdr:pic>
      <xdr:nvPicPr>
        <xdr:cNvPr id="8" name="Picture 4">
          <a:extLst>
            <a:ext uri="{FF2B5EF4-FFF2-40B4-BE49-F238E27FC236}">
              <a16:creationId xmlns:a16="http://schemas.microsoft.com/office/drawing/2014/main" id="{19AB621E-5CF8-4DD4-9A3B-5435E8C10FD0}"/>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1045714" y="18777857"/>
          <a:ext cx="2544535" cy="164646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99678</xdr:colOff>
      <xdr:row>47</xdr:row>
      <xdr:rowOff>143981</xdr:rowOff>
    </xdr:from>
    <xdr:to>
      <xdr:col>33</xdr:col>
      <xdr:colOff>2447701</xdr:colOff>
      <xdr:row>56</xdr:row>
      <xdr:rowOff>110755</xdr:rowOff>
    </xdr:to>
    <xdr:pic>
      <xdr:nvPicPr>
        <xdr:cNvPr id="9" name="Picture 8">
          <a:extLst>
            <a:ext uri="{FF2B5EF4-FFF2-40B4-BE49-F238E27FC236}">
              <a16:creationId xmlns:a16="http://schemas.microsoft.com/office/drawing/2014/main" id="{C5A7D87B-20FD-B17D-4064-E40A0848004C}"/>
            </a:ext>
          </a:extLst>
        </xdr:cNvPr>
        <xdr:cNvPicPr>
          <a:picLocks noChangeAspect="1"/>
        </xdr:cNvPicPr>
      </xdr:nvPicPr>
      <xdr:blipFill>
        <a:blip xmlns:r="http://schemas.openxmlformats.org/officeDocument/2006/relationships" r:embed="rId9"/>
        <a:stretch>
          <a:fillRect/>
        </a:stretch>
      </xdr:blipFill>
      <xdr:spPr>
        <a:xfrm>
          <a:off x="25163719" y="20046801"/>
          <a:ext cx="2348023" cy="1661338"/>
        </a:xfrm>
        <a:prstGeom prst="rect">
          <a:avLst/>
        </a:prstGeom>
      </xdr:spPr>
    </xdr:pic>
    <xdr:clientData/>
  </xdr:twoCellAnchor>
  <xdr:twoCellAnchor editAs="oneCell">
    <xdr:from>
      <xdr:col>33</xdr:col>
      <xdr:colOff>97834</xdr:colOff>
      <xdr:row>45</xdr:row>
      <xdr:rowOff>232587</xdr:rowOff>
    </xdr:from>
    <xdr:to>
      <xdr:col>33</xdr:col>
      <xdr:colOff>2348023</xdr:colOff>
      <xdr:row>45</xdr:row>
      <xdr:rowOff>1550580</xdr:rowOff>
    </xdr:to>
    <xdr:pic>
      <xdr:nvPicPr>
        <xdr:cNvPr id="17" name="Picture 16" descr="A diagram of a measuring device&#10;&#10;Description automatically generated with medium confidence">
          <a:extLst>
            <a:ext uri="{FF2B5EF4-FFF2-40B4-BE49-F238E27FC236}">
              <a16:creationId xmlns:a16="http://schemas.microsoft.com/office/drawing/2014/main" id="{F6735DA8-08D6-DF76-1661-D04FD1621E16}"/>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5161875" y="18230407"/>
          <a:ext cx="2250189" cy="1317993"/>
        </a:xfrm>
        <a:prstGeom prst="rect">
          <a:avLst/>
        </a:prstGeom>
        <a:noFill/>
        <a:ln w="9525">
          <a:noFill/>
          <a:miter lim="800000"/>
          <a:headEnd/>
          <a:tailEnd/>
        </a:ln>
      </xdr:spPr>
    </xdr:pic>
    <xdr:clientData/>
  </xdr:twoCellAnchor>
  <xdr:twoCellAnchor editAs="oneCell">
    <xdr:from>
      <xdr:col>25</xdr:col>
      <xdr:colOff>0</xdr:colOff>
      <xdr:row>45</xdr:row>
      <xdr:rowOff>0</xdr:rowOff>
    </xdr:from>
    <xdr:to>
      <xdr:col>29</xdr:col>
      <xdr:colOff>11076</xdr:colOff>
      <xdr:row>45</xdr:row>
      <xdr:rowOff>1705640</xdr:rowOff>
    </xdr:to>
    <xdr:pic>
      <xdr:nvPicPr>
        <xdr:cNvPr id="10" name="Picture 26" descr="P:\scs\FUNDADM\Mailing Tool\Template\RiskoMeter\Very High.png">
          <a:extLst>
            <a:ext uri="{FF2B5EF4-FFF2-40B4-BE49-F238E27FC236}">
              <a16:creationId xmlns:a16="http://schemas.microsoft.com/office/drawing/2014/main" id="{44DC4B09-2AAB-4064-88DB-55BDC3BE3AD7}"/>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0157558" y="18175029"/>
          <a:ext cx="2569535" cy="170564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mcomf.com/StatutoryDisclos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56"/>
  <sheetViews>
    <sheetView tabSelected="1" topLeftCell="H19" zoomScale="86" zoomScaleNormal="85" workbookViewId="0">
      <selection activeCell="J26" sqref="J26:L26"/>
    </sheetView>
  </sheetViews>
  <sheetFormatPr defaultColWidth="9.140625" defaultRowHeight="15" x14ac:dyDescent="0.25"/>
  <cols>
    <col min="1" max="1" width="38.140625" style="5" customWidth="1"/>
    <col min="2" max="2" width="11.7109375" style="5" customWidth="1"/>
    <col min="3" max="8" width="11.7109375" style="2" customWidth="1"/>
    <col min="9" max="9" width="3" style="2" customWidth="1"/>
    <col min="10" max="10" width="11.140625" style="2" customWidth="1"/>
    <col min="11" max="11" width="9.28515625" style="2" customWidth="1"/>
    <col min="12" max="12" width="13.28515625" style="2" customWidth="1"/>
    <col min="13" max="13" width="14.42578125" style="2" customWidth="1"/>
    <col min="14" max="14" width="14.28515625" style="2" bestFit="1" customWidth="1"/>
    <col min="15" max="15" width="14.140625" style="2" customWidth="1"/>
    <col min="16" max="16" width="17.140625" style="2" customWidth="1"/>
    <col min="17" max="17" width="2.85546875" style="2" customWidth="1"/>
    <col min="18" max="24" width="11.42578125" style="2" customWidth="1"/>
    <col min="25" max="25" width="1.85546875" style="2" customWidth="1"/>
    <col min="26" max="26" width="11" style="2" customWidth="1"/>
    <col min="27" max="29" width="9.140625" style="2"/>
    <col min="30" max="30" width="12.42578125" style="2" customWidth="1"/>
    <col min="31" max="31" width="10.140625" style="2" bestFit="1" customWidth="1"/>
    <col min="32" max="32" width="15.85546875" style="2" customWidth="1"/>
    <col min="33" max="33" width="2" style="2" customWidth="1"/>
    <col min="34" max="34" width="38" style="2" customWidth="1"/>
    <col min="35" max="35" width="9.140625" style="2"/>
    <col min="36" max="36" width="40.42578125" style="2" customWidth="1"/>
    <col min="37" max="40" width="9.140625" style="2"/>
    <col min="41" max="41" width="2.28515625" style="2" customWidth="1"/>
    <col min="42" max="16384" width="9.140625" style="2"/>
  </cols>
  <sheetData>
    <row r="1" spans="1:41" ht="15.75" x14ac:dyDescent="0.25">
      <c r="A1" s="1" t="s">
        <v>3</v>
      </c>
      <c r="B1" s="15"/>
      <c r="AG1" s="47"/>
      <c r="AO1" s="47"/>
    </row>
    <row r="2" spans="1:41" ht="15.75" x14ac:dyDescent="0.25">
      <c r="A2" s="3" t="s">
        <v>4</v>
      </c>
      <c r="B2" s="84" t="s">
        <v>72</v>
      </c>
      <c r="C2" s="85"/>
      <c r="D2" s="85"/>
      <c r="E2" s="85"/>
      <c r="F2" s="85"/>
      <c r="G2" s="85"/>
      <c r="H2" s="86"/>
      <c r="I2" s="105"/>
      <c r="J2" s="84" t="s">
        <v>72</v>
      </c>
      <c r="K2" s="85"/>
      <c r="L2" s="85"/>
      <c r="M2" s="85"/>
      <c r="N2" s="85"/>
      <c r="O2" s="85"/>
      <c r="P2" s="86"/>
      <c r="Q2" s="108"/>
      <c r="R2" s="84" t="s">
        <v>72</v>
      </c>
      <c r="S2" s="85"/>
      <c r="T2" s="85"/>
      <c r="U2" s="85"/>
      <c r="V2" s="85"/>
      <c r="W2" s="85"/>
      <c r="X2" s="86"/>
      <c r="Y2" s="31"/>
      <c r="Z2" s="84" t="s">
        <v>72</v>
      </c>
      <c r="AA2" s="85"/>
      <c r="AB2" s="85"/>
      <c r="AC2" s="85"/>
      <c r="AD2" s="85"/>
      <c r="AE2" s="85"/>
      <c r="AF2" s="86"/>
      <c r="AG2" s="47"/>
      <c r="AH2" s="84" t="s">
        <v>72</v>
      </c>
      <c r="AI2" s="85"/>
      <c r="AJ2" s="85"/>
      <c r="AK2" s="85"/>
      <c r="AL2" s="85"/>
      <c r="AM2" s="85"/>
      <c r="AN2" s="86"/>
      <c r="AO2" s="47"/>
    </row>
    <row r="3" spans="1:41" ht="18" x14ac:dyDescent="0.25">
      <c r="A3" s="4" t="s">
        <v>5</v>
      </c>
      <c r="B3" s="87" t="s">
        <v>15</v>
      </c>
      <c r="C3" s="88"/>
      <c r="D3" s="88"/>
      <c r="E3" s="88"/>
      <c r="F3" s="88"/>
      <c r="G3" s="88"/>
      <c r="H3" s="89"/>
      <c r="I3" s="106"/>
      <c r="J3" s="171" t="s">
        <v>23</v>
      </c>
      <c r="K3" s="172"/>
      <c r="L3" s="172"/>
      <c r="M3" s="172"/>
      <c r="N3" s="172"/>
      <c r="O3" s="172"/>
      <c r="P3" s="173"/>
      <c r="Q3" s="109"/>
      <c r="R3" s="87" t="s">
        <v>41</v>
      </c>
      <c r="S3" s="88"/>
      <c r="T3" s="88"/>
      <c r="U3" s="88"/>
      <c r="V3" s="88"/>
      <c r="W3" s="88"/>
      <c r="X3" s="89"/>
      <c r="Y3" s="34"/>
      <c r="Z3" s="87" t="s">
        <v>51</v>
      </c>
      <c r="AA3" s="88"/>
      <c r="AB3" s="88"/>
      <c r="AC3" s="88"/>
      <c r="AD3" s="88"/>
      <c r="AE3" s="88"/>
      <c r="AF3" s="89"/>
      <c r="AG3" s="47"/>
      <c r="AH3" s="87" t="s">
        <v>65</v>
      </c>
      <c r="AI3" s="88"/>
      <c r="AJ3" s="88"/>
      <c r="AK3" s="88"/>
      <c r="AL3" s="88"/>
      <c r="AM3" s="88"/>
      <c r="AN3" s="89"/>
      <c r="AO3" s="47"/>
    </row>
    <row r="4" spans="1:41" ht="41.1" customHeight="1" x14ac:dyDescent="0.25">
      <c r="A4" s="3" t="s">
        <v>6</v>
      </c>
      <c r="B4" s="90" t="s">
        <v>16</v>
      </c>
      <c r="C4" s="91"/>
      <c r="D4" s="91"/>
      <c r="E4" s="91"/>
      <c r="F4" s="91"/>
      <c r="G4" s="91"/>
      <c r="H4" s="92"/>
      <c r="I4" s="106"/>
      <c r="J4" s="90" t="s">
        <v>24</v>
      </c>
      <c r="K4" s="91"/>
      <c r="L4" s="91"/>
      <c r="M4" s="91"/>
      <c r="N4" s="91"/>
      <c r="O4" s="91"/>
      <c r="P4" s="92"/>
      <c r="Q4" s="109"/>
      <c r="R4" s="90" t="s">
        <v>42</v>
      </c>
      <c r="S4" s="91"/>
      <c r="T4" s="91"/>
      <c r="U4" s="91"/>
      <c r="V4" s="91"/>
      <c r="W4" s="91"/>
      <c r="X4" s="92"/>
      <c r="Y4" s="32"/>
      <c r="Z4" s="90" t="s">
        <v>52</v>
      </c>
      <c r="AA4" s="91"/>
      <c r="AB4" s="91"/>
      <c r="AC4" s="91"/>
      <c r="AD4" s="91"/>
      <c r="AE4" s="91"/>
      <c r="AF4" s="92"/>
      <c r="AG4" s="47"/>
      <c r="AH4" s="90" t="s">
        <v>66</v>
      </c>
      <c r="AI4" s="91"/>
      <c r="AJ4" s="91"/>
      <c r="AK4" s="91"/>
      <c r="AL4" s="91"/>
      <c r="AM4" s="91"/>
      <c r="AN4" s="92"/>
      <c r="AO4" s="47"/>
    </row>
    <row r="5" spans="1:41" ht="168" customHeight="1" x14ac:dyDescent="0.25">
      <c r="A5" s="13" t="s">
        <v>7</v>
      </c>
      <c r="B5" s="90" t="s">
        <v>17</v>
      </c>
      <c r="C5" s="91"/>
      <c r="D5" s="91"/>
      <c r="E5" s="91"/>
      <c r="F5" s="91"/>
      <c r="G5" s="91"/>
      <c r="H5" s="92"/>
      <c r="I5" s="106"/>
      <c r="J5" s="90" t="s">
        <v>46</v>
      </c>
      <c r="K5" s="91"/>
      <c r="L5" s="91"/>
      <c r="M5" s="91"/>
      <c r="N5" s="91"/>
      <c r="O5" s="91"/>
      <c r="P5" s="92"/>
      <c r="Q5" s="109"/>
      <c r="R5" s="90" t="s">
        <v>43</v>
      </c>
      <c r="S5" s="91"/>
      <c r="T5" s="91"/>
      <c r="U5" s="91"/>
      <c r="V5" s="91"/>
      <c r="W5" s="91"/>
      <c r="X5" s="92"/>
      <c r="Y5" s="32"/>
      <c r="Z5" s="90" t="s">
        <v>53</v>
      </c>
      <c r="AA5" s="91"/>
      <c r="AB5" s="91"/>
      <c r="AC5" s="91"/>
      <c r="AD5" s="91"/>
      <c r="AE5" s="91"/>
      <c r="AF5" s="92"/>
      <c r="AG5" s="47"/>
      <c r="AH5" s="90" t="s">
        <v>69</v>
      </c>
      <c r="AI5" s="91"/>
      <c r="AJ5" s="91"/>
      <c r="AK5" s="91"/>
      <c r="AL5" s="91"/>
      <c r="AM5" s="91"/>
      <c r="AN5" s="92"/>
      <c r="AO5" s="47"/>
    </row>
    <row r="6" spans="1:41" ht="15.6" customHeight="1" x14ac:dyDescent="0.25">
      <c r="A6" s="3" t="s">
        <v>0</v>
      </c>
      <c r="B6" s="93" t="s">
        <v>18</v>
      </c>
      <c r="C6" s="94"/>
      <c r="D6" s="94"/>
      <c r="E6" s="94"/>
      <c r="F6" s="94"/>
      <c r="G6" s="94"/>
      <c r="H6" s="95"/>
      <c r="I6" s="106"/>
      <c r="J6" s="93" t="s">
        <v>25</v>
      </c>
      <c r="K6" s="94"/>
      <c r="L6" s="94"/>
      <c r="M6" s="94"/>
      <c r="N6" s="94"/>
      <c r="O6" s="94"/>
      <c r="P6" s="95"/>
      <c r="Q6" s="109"/>
      <c r="R6" s="93" t="s">
        <v>44</v>
      </c>
      <c r="S6" s="94"/>
      <c r="T6" s="94"/>
      <c r="U6" s="94"/>
      <c r="V6" s="94"/>
      <c r="W6" s="94"/>
      <c r="X6" s="95"/>
      <c r="Y6" s="33"/>
      <c r="Z6" s="93" t="s">
        <v>54</v>
      </c>
      <c r="AA6" s="94"/>
      <c r="AB6" s="94"/>
      <c r="AC6" s="94"/>
      <c r="AD6" s="94"/>
      <c r="AE6" s="94"/>
      <c r="AF6" s="95"/>
      <c r="AG6" s="47"/>
      <c r="AH6" s="93" t="s">
        <v>67</v>
      </c>
      <c r="AI6" s="94"/>
      <c r="AJ6" s="94"/>
      <c r="AK6" s="94"/>
      <c r="AL6" s="94"/>
      <c r="AM6" s="94"/>
      <c r="AN6" s="95"/>
      <c r="AO6" s="47"/>
    </row>
    <row r="7" spans="1:41" ht="15.6" customHeight="1" x14ac:dyDescent="0.25">
      <c r="A7" s="3" t="s">
        <v>1</v>
      </c>
      <c r="B7" s="90" t="s">
        <v>61</v>
      </c>
      <c r="C7" s="91"/>
      <c r="D7" s="91"/>
      <c r="E7" s="91"/>
      <c r="F7" s="91"/>
      <c r="G7" s="91"/>
      <c r="H7" s="92"/>
      <c r="I7" s="106"/>
      <c r="J7" s="90" t="s">
        <v>47</v>
      </c>
      <c r="K7" s="91"/>
      <c r="L7" s="91"/>
      <c r="M7" s="91"/>
      <c r="N7" s="91"/>
      <c r="O7" s="91"/>
      <c r="P7" s="92"/>
      <c r="Q7" s="109"/>
      <c r="R7" s="90" t="s">
        <v>61</v>
      </c>
      <c r="S7" s="91"/>
      <c r="T7" s="91"/>
      <c r="U7" s="91"/>
      <c r="V7" s="91"/>
      <c r="W7" s="91"/>
      <c r="X7" s="92"/>
      <c r="Y7" s="32"/>
      <c r="Z7" s="90" t="s">
        <v>61</v>
      </c>
      <c r="AA7" s="91"/>
      <c r="AB7" s="91"/>
      <c r="AC7" s="91"/>
      <c r="AD7" s="91"/>
      <c r="AE7" s="91"/>
      <c r="AF7" s="92"/>
      <c r="AG7" s="47"/>
      <c r="AH7" s="90" t="s">
        <v>68</v>
      </c>
      <c r="AI7" s="91"/>
      <c r="AJ7" s="91"/>
      <c r="AK7" s="91"/>
      <c r="AL7" s="91"/>
      <c r="AM7" s="91"/>
      <c r="AN7" s="92"/>
      <c r="AO7" s="47"/>
    </row>
    <row r="8" spans="1:41" ht="79.5" customHeight="1" x14ac:dyDescent="0.25">
      <c r="A8" s="3" t="s">
        <v>2</v>
      </c>
      <c r="B8" s="90" t="s">
        <v>56</v>
      </c>
      <c r="C8" s="91"/>
      <c r="D8" s="91"/>
      <c r="E8" s="91"/>
      <c r="F8" s="91"/>
      <c r="G8" s="91"/>
      <c r="H8" s="92"/>
      <c r="I8" s="106"/>
      <c r="J8" s="90" t="s">
        <v>89</v>
      </c>
      <c r="K8" s="91"/>
      <c r="L8" s="91"/>
      <c r="M8" s="91"/>
      <c r="N8" s="91"/>
      <c r="O8" s="91"/>
      <c r="P8" s="92"/>
      <c r="Q8" s="109"/>
      <c r="R8" s="90" t="s">
        <v>57</v>
      </c>
      <c r="S8" s="91"/>
      <c r="T8" s="91"/>
      <c r="U8" s="91"/>
      <c r="V8" s="91"/>
      <c r="W8" s="91"/>
      <c r="X8" s="92"/>
      <c r="Y8" s="32"/>
      <c r="Z8" s="90" t="s">
        <v>62</v>
      </c>
      <c r="AA8" s="91"/>
      <c r="AB8" s="91"/>
      <c r="AC8" s="91"/>
      <c r="AD8" s="91"/>
      <c r="AE8" s="91"/>
      <c r="AF8" s="92"/>
      <c r="AG8" s="47"/>
      <c r="AH8" s="90" t="s">
        <v>76</v>
      </c>
      <c r="AI8" s="91"/>
      <c r="AJ8" s="91"/>
      <c r="AK8" s="91"/>
      <c r="AL8" s="91"/>
      <c r="AM8" s="91"/>
      <c r="AN8" s="92"/>
      <c r="AO8" s="47"/>
    </row>
    <row r="9" spans="1:41" ht="64.5" customHeight="1" x14ac:dyDescent="0.25">
      <c r="A9" s="3" t="s">
        <v>8</v>
      </c>
      <c r="B9" s="90" t="s">
        <v>58</v>
      </c>
      <c r="C9" s="91"/>
      <c r="D9" s="91"/>
      <c r="E9" s="91"/>
      <c r="F9" s="91"/>
      <c r="G9" s="91"/>
      <c r="H9" s="92"/>
      <c r="I9" s="106"/>
      <c r="J9" s="90" t="s">
        <v>75</v>
      </c>
      <c r="K9" s="91"/>
      <c r="L9" s="91"/>
      <c r="M9" s="91"/>
      <c r="N9" s="91"/>
      <c r="O9" s="91"/>
      <c r="P9" s="92"/>
      <c r="Q9" s="109"/>
      <c r="R9" s="90" t="s">
        <v>60</v>
      </c>
      <c r="S9" s="91"/>
      <c r="T9" s="91"/>
      <c r="U9" s="91"/>
      <c r="V9" s="91"/>
      <c r="W9" s="91"/>
      <c r="X9" s="92"/>
      <c r="Y9" s="32"/>
      <c r="Z9" s="90" t="s">
        <v>63</v>
      </c>
      <c r="AA9" s="91"/>
      <c r="AB9" s="91"/>
      <c r="AC9" s="91"/>
      <c r="AD9" s="91"/>
      <c r="AE9" s="91"/>
      <c r="AF9" s="92"/>
      <c r="AG9" s="47"/>
      <c r="AH9" s="90" t="s">
        <v>77</v>
      </c>
      <c r="AI9" s="91"/>
      <c r="AJ9" s="91"/>
      <c r="AK9" s="91"/>
      <c r="AL9" s="91"/>
      <c r="AM9" s="91"/>
      <c r="AN9" s="92"/>
      <c r="AO9" s="47"/>
    </row>
    <row r="10" spans="1:41" s="5" customFormat="1" ht="30.95" customHeight="1" x14ac:dyDescent="0.25">
      <c r="A10" s="17" t="s">
        <v>9</v>
      </c>
      <c r="B10" s="125" t="s">
        <v>31</v>
      </c>
      <c r="C10" s="127" t="s">
        <v>32</v>
      </c>
      <c r="D10" s="127" t="s">
        <v>1</v>
      </c>
      <c r="E10" s="127" t="s">
        <v>22</v>
      </c>
      <c r="F10" s="129" t="s">
        <v>33</v>
      </c>
      <c r="G10" s="130"/>
      <c r="H10" s="131"/>
      <c r="I10" s="106"/>
      <c r="J10" s="174" t="s">
        <v>31</v>
      </c>
      <c r="K10" s="174" t="s">
        <v>35</v>
      </c>
      <c r="L10" s="174" t="s">
        <v>1</v>
      </c>
      <c r="M10" s="174" t="s">
        <v>22</v>
      </c>
      <c r="N10" s="129" t="s">
        <v>33</v>
      </c>
      <c r="O10" s="130"/>
      <c r="P10" s="131"/>
      <c r="Q10" s="109"/>
      <c r="R10" s="125" t="s">
        <v>31</v>
      </c>
      <c r="S10" s="127" t="s">
        <v>32</v>
      </c>
      <c r="T10" s="127" t="s">
        <v>1</v>
      </c>
      <c r="U10" s="127" t="s">
        <v>22</v>
      </c>
      <c r="V10" s="129" t="s">
        <v>33</v>
      </c>
      <c r="W10" s="130"/>
      <c r="X10" s="131"/>
      <c r="Y10" s="43"/>
      <c r="Z10" s="125" t="s">
        <v>31</v>
      </c>
      <c r="AA10" s="127" t="s">
        <v>32</v>
      </c>
      <c r="AB10" s="127" t="s">
        <v>1</v>
      </c>
      <c r="AC10" s="127" t="s">
        <v>22</v>
      </c>
      <c r="AD10" s="129" t="s">
        <v>33</v>
      </c>
      <c r="AE10" s="130"/>
      <c r="AF10" s="131"/>
      <c r="AG10" s="48"/>
      <c r="AH10" s="96" t="s">
        <v>55</v>
      </c>
      <c r="AI10" s="97"/>
      <c r="AJ10" s="97"/>
      <c r="AK10" s="97"/>
      <c r="AL10" s="97"/>
      <c r="AM10" s="97"/>
      <c r="AN10" s="98"/>
      <c r="AO10" s="48"/>
    </row>
    <row r="11" spans="1:41" s="5" customFormat="1" ht="33" customHeight="1" x14ac:dyDescent="0.25">
      <c r="A11" s="18"/>
      <c r="B11" s="126"/>
      <c r="C11" s="128"/>
      <c r="D11" s="128"/>
      <c r="E11" s="128"/>
      <c r="F11" s="20" t="s">
        <v>34</v>
      </c>
      <c r="G11" s="20" t="s">
        <v>1</v>
      </c>
      <c r="H11" s="20" t="s">
        <v>22</v>
      </c>
      <c r="I11" s="106"/>
      <c r="J11" s="175"/>
      <c r="K11" s="175"/>
      <c r="L11" s="175"/>
      <c r="M11" s="175"/>
      <c r="N11" s="20" t="s">
        <v>34</v>
      </c>
      <c r="O11" s="20" t="s">
        <v>1</v>
      </c>
      <c r="P11" s="20" t="s">
        <v>22</v>
      </c>
      <c r="Q11" s="109"/>
      <c r="R11" s="126"/>
      <c r="S11" s="128"/>
      <c r="T11" s="128"/>
      <c r="U11" s="128"/>
      <c r="V11" s="20" t="s">
        <v>34</v>
      </c>
      <c r="W11" s="20" t="s">
        <v>1</v>
      </c>
      <c r="X11" s="20" t="s">
        <v>22</v>
      </c>
      <c r="Y11" s="40"/>
      <c r="Z11" s="126"/>
      <c r="AA11" s="128"/>
      <c r="AB11" s="128"/>
      <c r="AC11" s="128"/>
      <c r="AD11" s="20" t="s">
        <v>34</v>
      </c>
      <c r="AE11" s="20" t="s">
        <v>1</v>
      </c>
      <c r="AF11" s="20" t="s">
        <v>22</v>
      </c>
      <c r="AG11" s="48"/>
      <c r="AH11" s="99"/>
      <c r="AI11" s="100"/>
      <c r="AJ11" s="100"/>
      <c r="AK11" s="100"/>
      <c r="AL11" s="100"/>
      <c r="AM11" s="100"/>
      <c r="AN11" s="101"/>
      <c r="AO11" s="48"/>
    </row>
    <row r="12" spans="1:41" s="5" customFormat="1" ht="15.75" x14ac:dyDescent="0.25">
      <c r="A12" s="18"/>
      <c r="B12" s="132" t="s">
        <v>36</v>
      </c>
      <c r="C12" s="133"/>
      <c r="D12" s="133"/>
      <c r="E12" s="133"/>
      <c r="F12" s="133"/>
      <c r="G12" s="133"/>
      <c r="H12" s="134"/>
      <c r="I12" s="106"/>
      <c r="J12" s="20"/>
      <c r="K12" s="132" t="s">
        <v>36</v>
      </c>
      <c r="L12" s="133"/>
      <c r="M12" s="133"/>
      <c r="N12" s="133"/>
      <c r="O12" s="133"/>
      <c r="P12" s="134"/>
      <c r="Q12" s="109"/>
      <c r="R12" s="132" t="s">
        <v>36</v>
      </c>
      <c r="S12" s="133"/>
      <c r="T12" s="133"/>
      <c r="U12" s="133"/>
      <c r="V12" s="133"/>
      <c r="W12" s="133"/>
      <c r="X12" s="134"/>
      <c r="Y12" s="35"/>
      <c r="Z12" s="132" t="s">
        <v>36</v>
      </c>
      <c r="AA12" s="133"/>
      <c r="AB12" s="133"/>
      <c r="AC12" s="133"/>
      <c r="AD12" s="133"/>
      <c r="AE12" s="133"/>
      <c r="AF12" s="134"/>
      <c r="AG12" s="48"/>
      <c r="AH12" s="99"/>
      <c r="AI12" s="100"/>
      <c r="AJ12" s="100"/>
      <c r="AK12" s="100"/>
      <c r="AL12" s="100"/>
      <c r="AM12" s="100"/>
      <c r="AN12" s="101"/>
      <c r="AO12" s="48"/>
    </row>
    <row r="13" spans="1:41" s="5" customFormat="1" ht="38.25" customHeight="1" x14ac:dyDescent="0.25">
      <c r="A13" s="18"/>
      <c r="B13" s="12" t="s">
        <v>45</v>
      </c>
      <c r="C13" s="21">
        <v>0.2777777777777779</v>
      </c>
      <c r="D13" s="21">
        <v>0.39263506843614038</v>
      </c>
      <c r="E13" s="21">
        <v>0.26512227539756061</v>
      </c>
      <c r="F13" s="22">
        <v>12777.777777777779</v>
      </c>
      <c r="G13" s="22">
        <v>13926.350684361403</v>
      </c>
      <c r="H13" s="22">
        <v>12651.222753975606</v>
      </c>
      <c r="I13" s="106"/>
      <c r="J13" s="26" t="s">
        <v>28</v>
      </c>
      <c r="K13" s="21">
        <v>6.3017405491624379E-2</v>
      </c>
      <c r="L13" s="21">
        <v>6.6911317287576821E-2</v>
      </c>
      <c r="M13" s="21">
        <v>6.8093857292803914E-2</v>
      </c>
      <c r="N13" s="54">
        <v>10012.085529820311</v>
      </c>
      <c r="O13" s="54">
        <v>10012.832307425015</v>
      </c>
      <c r="P13" s="54">
        <v>10013.059095919169</v>
      </c>
      <c r="Q13" s="109"/>
      <c r="R13" s="12" t="s">
        <v>45</v>
      </c>
      <c r="S13" s="21">
        <v>0.33823529411764719</v>
      </c>
      <c r="T13" s="21">
        <v>0.39263506843614038</v>
      </c>
      <c r="U13" s="21">
        <v>0.26512227539756061</v>
      </c>
      <c r="V13" s="54">
        <v>13382.352941176472</v>
      </c>
      <c r="W13" s="54">
        <v>13926.350684361403</v>
      </c>
      <c r="X13" s="54">
        <v>12651.222753975606</v>
      </c>
      <c r="Y13" s="22"/>
      <c r="Z13" s="12" t="s">
        <v>48</v>
      </c>
      <c r="AA13" s="21">
        <v>0.47786424102213559</v>
      </c>
      <c r="AB13" s="21">
        <v>0.50711042166142595</v>
      </c>
      <c r="AC13" s="21">
        <v>0.37644502833674859</v>
      </c>
      <c r="AD13" s="22">
        <v>12382.775119617225</v>
      </c>
      <c r="AE13" s="22">
        <v>12528.605390202178</v>
      </c>
      <c r="AF13" s="22">
        <v>11877.068360473651</v>
      </c>
      <c r="AG13" s="48"/>
      <c r="AH13" s="99"/>
      <c r="AI13" s="100"/>
      <c r="AJ13" s="100"/>
      <c r="AK13" s="100"/>
      <c r="AL13" s="100"/>
      <c r="AM13" s="100"/>
      <c r="AN13" s="101"/>
      <c r="AO13" s="48"/>
    </row>
    <row r="14" spans="1:41" s="5" customFormat="1" ht="30" x14ac:dyDescent="0.25">
      <c r="A14" s="18"/>
      <c r="B14" s="12" t="s">
        <v>30</v>
      </c>
      <c r="C14" s="21">
        <v>7.3982667574219674E-2</v>
      </c>
      <c r="D14" s="21">
        <v>0.17094035853383405</v>
      </c>
      <c r="E14" s="21">
        <v>0.13333813022885277</v>
      </c>
      <c r="F14" s="22">
        <v>11730</v>
      </c>
      <c r="G14" s="22">
        <v>14230.41185475095</v>
      </c>
      <c r="H14" s="22">
        <v>13228.999282026736</v>
      </c>
      <c r="I14" s="106"/>
      <c r="J14" s="27" t="s">
        <v>29</v>
      </c>
      <c r="K14" s="21">
        <v>6.1344649564801339E-2</v>
      </c>
      <c r="L14" s="21">
        <v>6.558504097435694E-2</v>
      </c>
      <c r="M14" s="21">
        <v>6.5964540958718773E-2</v>
      </c>
      <c r="N14" s="54">
        <v>10025.210129958137</v>
      </c>
      <c r="O14" s="54">
        <v>10026.952756564804</v>
      </c>
      <c r="P14" s="54">
        <v>10027.108715462487</v>
      </c>
      <c r="Q14" s="109"/>
      <c r="R14" s="12" t="s">
        <v>30</v>
      </c>
      <c r="S14" s="21">
        <v>0.25789174830584605</v>
      </c>
      <c r="T14" s="21">
        <v>0.26495324253083052</v>
      </c>
      <c r="U14" s="21">
        <v>0.18750263782641019</v>
      </c>
      <c r="V14" s="54">
        <v>13650</v>
      </c>
      <c r="W14" s="54">
        <v>13754.023570415928</v>
      </c>
      <c r="X14" s="54">
        <v>12624.574898969742</v>
      </c>
      <c r="Y14" s="22"/>
      <c r="Z14" s="12" t="s">
        <v>30</v>
      </c>
      <c r="AA14" s="21">
        <v>0.35770000000000007</v>
      </c>
      <c r="AB14" s="21">
        <v>0.33210210758178654</v>
      </c>
      <c r="AC14" s="21">
        <v>0.21061796721610468</v>
      </c>
      <c r="AD14" s="22">
        <v>12940</v>
      </c>
      <c r="AE14" s="22">
        <v>12729.606363685918</v>
      </c>
      <c r="AF14" s="22">
        <v>11731.106579858395</v>
      </c>
      <c r="AG14" s="48"/>
      <c r="AH14" s="99"/>
      <c r="AI14" s="100"/>
      <c r="AJ14" s="100"/>
      <c r="AK14" s="100"/>
      <c r="AL14" s="100"/>
      <c r="AM14" s="100"/>
      <c r="AN14" s="101"/>
      <c r="AO14" s="48"/>
    </row>
    <row r="15" spans="1:41" s="5" customFormat="1" ht="30.95" customHeight="1" x14ac:dyDescent="0.25">
      <c r="A15" s="18"/>
      <c r="B15" s="135" t="s">
        <v>37</v>
      </c>
      <c r="C15" s="136"/>
      <c r="D15" s="136"/>
      <c r="E15" s="136"/>
      <c r="F15" s="136"/>
      <c r="G15" s="136"/>
      <c r="H15" s="137"/>
      <c r="I15" s="106"/>
      <c r="J15" s="27" t="s">
        <v>40</v>
      </c>
      <c r="K15" s="21">
        <v>6.1486291889494872E-2</v>
      </c>
      <c r="L15" s="21">
        <v>6.5487423899971975E-2</v>
      </c>
      <c r="M15" s="21">
        <v>7.5681058955197306E-2</v>
      </c>
      <c r="N15" s="54">
        <v>10050.536678265338</v>
      </c>
      <c r="O15" s="54">
        <v>10053.825279917784</v>
      </c>
      <c r="P15" s="54">
        <v>10062.203610100161</v>
      </c>
      <c r="Q15" s="109"/>
      <c r="R15" s="135" t="s">
        <v>37</v>
      </c>
      <c r="S15" s="136"/>
      <c r="T15" s="136"/>
      <c r="U15" s="136"/>
      <c r="V15" s="136"/>
      <c r="W15" s="136"/>
      <c r="X15" s="137"/>
      <c r="Y15" s="41"/>
      <c r="Z15" s="135" t="s">
        <v>37</v>
      </c>
      <c r="AA15" s="136"/>
      <c r="AB15" s="136"/>
      <c r="AC15" s="136"/>
      <c r="AD15" s="136"/>
      <c r="AE15" s="136"/>
      <c r="AF15" s="137"/>
      <c r="AG15" s="48"/>
      <c r="AH15" s="99"/>
      <c r="AI15" s="100"/>
      <c r="AJ15" s="100"/>
      <c r="AK15" s="100"/>
      <c r="AL15" s="100"/>
      <c r="AM15" s="100"/>
      <c r="AN15" s="101"/>
      <c r="AO15" s="48"/>
    </row>
    <row r="16" spans="1:41" s="5" customFormat="1" ht="30.95" customHeight="1" x14ac:dyDescent="0.25">
      <c r="A16" s="18"/>
      <c r="B16" s="138"/>
      <c r="C16" s="139"/>
      <c r="D16" s="139"/>
      <c r="E16" s="139"/>
      <c r="F16" s="139"/>
      <c r="G16" s="139"/>
      <c r="H16" s="140"/>
      <c r="I16" s="106"/>
      <c r="J16" s="27" t="s">
        <v>45</v>
      </c>
      <c r="K16" s="21">
        <v>6.4641076043511214E-2</v>
      </c>
      <c r="L16" s="21">
        <v>6.8542941393618051E-2</v>
      </c>
      <c r="M16" s="21">
        <v>7.0994439993638858E-2</v>
      </c>
      <c r="N16" s="54">
        <v>10646.410760435112</v>
      </c>
      <c r="O16" s="54">
        <v>10685.429413936181</v>
      </c>
      <c r="P16" s="54">
        <v>10709.944399936388</v>
      </c>
      <c r="Q16" s="109"/>
      <c r="R16" s="138"/>
      <c r="S16" s="139"/>
      <c r="T16" s="139"/>
      <c r="U16" s="139"/>
      <c r="V16" s="139"/>
      <c r="W16" s="139"/>
      <c r="X16" s="140"/>
      <c r="Y16" s="42"/>
      <c r="Z16" s="138"/>
      <c r="AA16" s="139"/>
      <c r="AB16" s="139"/>
      <c r="AC16" s="139"/>
      <c r="AD16" s="139"/>
      <c r="AE16" s="139"/>
      <c r="AF16" s="140"/>
      <c r="AG16" s="48"/>
      <c r="AH16" s="99"/>
      <c r="AI16" s="100"/>
      <c r="AJ16" s="100"/>
      <c r="AK16" s="100"/>
      <c r="AL16" s="100"/>
      <c r="AM16" s="100"/>
      <c r="AN16" s="101"/>
      <c r="AO16" s="48"/>
    </row>
    <row r="17" spans="1:41" s="5" customFormat="1" ht="32.25" customHeight="1" x14ac:dyDescent="0.25">
      <c r="A17" s="18"/>
      <c r="B17" s="6" t="s">
        <v>45</v>
      </c>
      <c r="C17" s="21">
        <v>0.295940170940171</v>
      </c>
      <c r="D17" s="21">
        <v>0.39263506843614038</v>
      </c>
      <c r="E17" s="21">
        <v>0.26512227539756061</v>
      </c>
      <c r="F17" s="53">
        <v>12959.401709401711</v>
      </c>
      <c r="G17" s="54">
        <v>13926.350684361403</v>
      </c>
      <c r="H17" s="54">
        <v>12651.222753975606</v>
      </c>
      <c r="I17" s="106"/>
      <c r="J17" s="23" t="s">
        <v>30</v>
      </c>
      <c r="K17" s="24">
        <v>6.3802731579598149E-2</v>
      </c>
      <c r="L17" s="24">
        <v>6.6944148147785043E-2</v>
      </c>
      <c r="M17" s="25">
        <v>7.1573722318896804E-2</v>
      </c>
      <c r="N17" s="54">
        <v>11006.597999999998</v>
      </c>
      <c r="O17" s="54">
        <v>11057.040188487154</v>
      </c>
      <c r="P17" s="54">
        <v>11131.527112031461</v>
      </c>
      <c r="Q17" s="109"/>
      <c r="R17" s="12" t="s">
        <v>45</v>
      </c>
      <c r="S17" s="21">
        <v>0.35769980506822607</v>
      </c>
      <c r="T17" s="21">
        <v>0.39263506843614038</v>
      </c>
      <c r="U17" s="21">
        <v>0.26512227539756061</v>
      </c>
      <c r="V17" s="54">
        <v>13576.998050682261</v>
      </c>
      <c r="W17" s="54">
        <v>13926.350684361403</v>
      </c>
      <c r="X17" s="54">
        <v>12651.222753975606</v>
      </c>
      <c r="Y17" s="22"/>
      <c r="Z17" s="12" t="s">
        <v>48</v>
      </c>
      <c r="AA17" s="21">
        <v>0.49659863945578236</v>
      </c>
      <c r="AB17" s="21">
        <v>0.50711042166142595</v>
      </c>
      <c r="AC17" s="21">
        <v>0.37644502833674859</v>
      </c>
      <c r="AD17" s="54">
        <v>12476.190476190477</v>
      </c>
      <c r="AE17" s="54">
        <v>12528.605390202178</v>
      </c>
      <c r="AF17" s="54">
        <v>11877.068360473651</v>
      </c>
      <c r="AG17" s="48"/>
      <c r="AH17" s="99"/>
      <c r="AI17" s="100"/>
      <c r="AJ17" s="100"/>
      <c r="AK17" s="100"/>
      <c r="AL17" s="100"/>
      <c r="AM17" s="100"/>
      <c r="AN17" s="101"/>
      <c r="AO17" s="48"/>
    </row>
    <row r="18" spans="1:41" s="5" customFormat="1" ht="30" x14ac:dyDescent="0.25">
      <c r="A18" s="18"/>
      <c r="B18" s="6" t="s">
        <v>30</v>
      </c>
      <c r="C18" s="21">
        <v>9.0212770869046111E-2</v>
      </c>
      <c r="D18" s="21">
        <v>0.17094035853383405</v>
      </c>
      <c r="E18" s="21">
        <v>0.13333813022885277</v>
      </c>
      <c r="F18" s="53">
        <v>12130</v>
      </c>
      <c r="G18" s="54">
        <v>14230.41185475095</v>
      </c>
      <c r="H18" s="54">
        <v>13228.999282026736</v>
      </c>
      <c r="I18" s="106"/>
      <c r="J18" s="11"/>
      <c r="K18" s="132" t="s">
        <v>37</v>
      </c>
      <c r="L18" s="133"/>
      <c r="M18" s="133"/>
      <c r="N18" s="133"/>
      <c r="O18" s="133"/>
      <c r="P18" s="134"/>
      <c r="Q18" s="109"/>
      <c r="R18" s="6" t="s">
        <v>30</v>
      </c>
      <c r="S18" s="21">
        <v>0.27686732262312197</v>
      </c>
      <c r="T18" s="21">
        <v>0.26495324253083052</v>
      </c>
      <c r="U18" s="21">
        <v>0.18750263782641019</v>
      </c>
      <c r="V18" s="54">
        <v>13930</v>
      </c>
      <c r="W18" s="54">
        <v>13754.023570415928</v>
      </c>
      <c r="X18" s="54">
        <v>12624.574898969742</v>
      </c>
      <c r="Y18" s="22"/>
      <c r="Z18" s="6" t="s">
        <v>30</v>
      </c>
      <c r="AA18" s="21">
        <v>0.37716666666666676</v>
      </c>
      <c r="AB18" s="21">
        <v>0.33210210758178654</v>
      </c>
      <c r="AC18" s="21">
        <v>0.21061796721610468</v>
      </c>
      <c r="AD18" s="54">
        <v>13100</v>
      </c>
      <c r="AE18" s="54">
        <v>12729.606363685918</v>
      </c>
      <c r="AF18" s="54">
        <v>11731.106579858395</v>
      </c>
      <c r="AG18" s="48"/>
      <c r="AH18" s="99"/>
      <c r="AI18" s="100"/>
      <c r="AJ18" s="100"/>
      <c r="AK18" s="100"/>
      <c r="AL18" s="100"/>
      <c r="AM18" s="100"/>
      <c r="AN18" s="101"/>
      <c r="AO18" s="48"/>
    </row>
    <row r="19" spans="1:41" s="5" customFormat="1" ht="30" x14ac:dyDescent="0.25">
      <c r="A19" s="18"/>
      <c r="B19" s="6"/>
      <c r="C19" s="9"/>
      <c r="D19" s="9"/>
      <c r="E19" s="9"/>
      <c r="F19" s="11"/>
      <c r="G19" s="28"/>
      <c r="H19" s="28"/>
      <c r="I19" s="106"/>
      <c r="J19" s="26" t="s">
        <v>28</v>
      </c>
      <c r="K19" s="21">
        <v>6.5023262630800521E-2</v>
      </c>
      <c r="L19" s="21">
        <v>6.6911317287576821E-2</v>
      </c>
      <c r="M19" s="21">
        <v>6.8093857292803914E-2</v>
      </c>
      <c r="N19" s="54">
        <v>10012.470214751113</v>
      </c>
      <c r="O19" s="54">
        <v>10012.832307425015</v>
      </c>
      <c r="P19" s="54">
        <v>10013.059095919169</v>
      </c>
      <c r="Q19" s="109"/>
      <c r="R19" s="6"/>
      <c r="S19" s="21"/>
      <c r="T19" s="21"/>
      <c r="U19" s="21"/>
      <c r="V19" s="23"/>
      <c r="W19" s="22"/>
      <c r="X19" s="22"/>
      <c r="Y19" s="28"/>
      <c r="Z19" s="6"/>
      <c r="AA19" s="21"/>
      <c r="AB19" s="21"/>
      <c r="AC19" s="21"/>
      <c r="AD19" s="23"/>
      <c r="AE19" s="22"/>
      <c r="AF19" s="22"/>
      <c r="AG19" s="48"/>
      <c r="AH19" s="99"/>
      <c r="AI19" s="100"/>
      <c r="AJ19" s="100"/>
      <c r="AK19" s="100"/>
      <c r="AL19" s="100"/>
      <c r="AM19" s="100"/>
      <c r="AN19" s="101"/>
      <c r="AO19" s="48"/>
    </row>
    <row r="20" spans="1:41" s="5" customFormat="1" ht="30" x14ac:dyDescent="0.25">
      <c r="A20" s="18"/>
      <c r="B20" s="6"/>
      <c r="C20" s="9"/>
      <c r="D20" s="9"/>
      <c r="E20" s="9"/>
      <c r="F20" s="11"/>
      <c r="G20" s="10"/>
      <c r="H20" s="10"/>
      <c r="I20" s="106"/>
      <c r="J20" s="27" t="s">
        <v>29</v>
      </c>
      <c r="K20" s="21">
        <v>6.3365875598112575E-2</v>
      </c>
      <c r="L20" s="21">
        <v>6.558504097435694E-2</v>
      </c>
      <c r="M20" s="21">
        <v>6.5964540958718773E-2</v>
      </c>
      <c r="N20" s="54">
        <v>10026.040770793745</v>
      </c>
      <c r="O20" s="54">
        <v>10026.952756564804</v>
      </c>
      <c r="P20" s="54">
        <v>10027.108715462487</v>
      </c>
      <c r="Q20" s="109"/>
      <c r="R20" s="6"/>
      <c r="S20" s="9"/>
      <c r="T20" s="9"/>
      <c r="U20" s="9"/>
      <c r="V20" s="11"/>
      <c r="W20" s="10"/>
      <c r="X20" s="10"/>
      <c r="Y20" s="10"/>
      <c r="Z20" s="6"/>
      <c r="AA20" s="9"/>
      <c r="AB20" s="9"/>
      <c r="AC20" s="9"/>
      <c r="AD20" s="11"/>
      <c r="AE20" s="10"/>
      <c r="AF20" s="10"/>
      <c r="AG20" s="48"/>
      <c r="AH20" s="99"/>
      <c r="AI20" s="100"/>
      <c r="AJ20" s="100"/>
      <c r="AK20" s="100"/>
      <c r="AL20" s="100"/>
      <c r="AM20" s="100"/>
      <c r="AN20" s="101"/>
      <c r="AO20" s="48"/>
    </row>
    <row r="21" spans="1:41" s="5" customFormat="1" ht="30" x14ac:dyDescent="0.25">
      <c r="A21" s="18"/>
      <c r="B21" s="6"/>
      <c r="C21" s="9"/>
      <c r="D21" s="9"/>
      <c r="E21" s="9"/>
      <c r="F21" s="11"/>
      <c r="G21" s="10"/>
      <c r="H21" s="10"/>
      <c r="I21" s="106"/>
      <c r="J21" s="27" t="s">
        <v>40</v>
      </c>
      <c r="K21" s="21">
        <v>6.3521298838989493E-2</v>
      </c>
      <c r="L21" s="21">
        <v>6.5487423899971975E-2</v>
      </c>
      <c r="M21" s="21">
        <v>7.5681058955197306E-2</v>
      </c>
      <c r="N21" s="54">
        <v>10052.209286716978</v>
      </c>
      <c r="O21" s="54">
        <v>10053.825279917784</v>
      </c>
      <c r="P21" s="54">
        <v>10062.203610100161</v>
      </c>
      <c r="Q21" s="109"/>
      <c r="R21" s="6"/>
      <c r="S21" s="9"/>
      <c r="T21" s="9"/>
      <c r="U21" s="9"/>
      <c r="V21" s="11"/>
      <c r="W21" s="10"/>
      <c r="X21" s="10"/>
      <c r="Y21" s="10"/>
      <c r="Z21" s="6"/>
      <c r="AA21" s="9"/>
      <c r="AB21" s="9"/>
      <c r="AC21" s="9"/>
      <c r="AD21" s="11"/>
      <c r="AE21" s="10"/>
      <c r="AF21" s="10"/>
      <c r="AG21" s="48"/>
      <c r="AH21" s="99"/>
      <c r="AI21" s="100"/>
      <c r="AJ21" s="100"/>
      <c r="AK21" s="100"/>
      <c r="AL21" s="100"/>
      <c r="AM21" s="100"/>
      <c r="AN21" s="101"/>
      <c r="AO21" s="48"/>
    </row>
    <row r="22" spans="1:41" s="5" customFormat="1" ht="30" x14ac:dyDescent="0.25">
      <c r="A22" s="18"/>
      <c r="B22" s="6"/>
      <c r="C22" s="9"/>
      <c r="D22" s="9"/>
      <c r="E22" s="9"/>
      <c r="F22" s="11"/>
      <c r="G22" s="10"/>
      <c r="H22" s="10"/>
      <c r="I22" s="106"/>
      <c r="J22" s="27" t="s">
        <v>45</v>
      </c>
      <c r="K22" s="21">
        <v>6.7236831311724421E-2</v>
      </c>
      <c r="L22" s="21">
        <v>6.8542941393618051E-2</v>
      </c>
      <c r="M22" s="21">
        <v>7.0994439993638858E-2</v>
      </c>
      <c r="N22" s="54">
        <v>10672.368313117244</v>
      </c>
      <c r="O22" s="54">
        <v>10685.429413936181</v>
      </c>
      <c r="P22" s="54">
        <v>10709.944399936388</v>
      </c>
      <c r="Q22" s="109"/>
      <c r="R22" s="6"/>
      <c r="S22" s="9"/>
      <c r="T22" s="9"/>
      <c r="U22" s="9"/>
      <c r="V22" s="11"/>
      <c r="W22" s="10"/>
      <c r="X22" s="10"/>
      <c r="Y22" s="10"/>
      <c r="Z22" s="6"/>
      <c r="AA22" s="9"/>
      <c r="AB22" s="9"/>
      <c r="AC22" s="9"/>
      <c r="AD22" s="11"/>
      <c r="AE22" s="10"/>
      <c r="AF22" s="10"/>
      <c r="AG22" s="48"/>
      <c r="AH22" s="99"/>
      <c r="AI22" s="100"/>
      <c r="AJ22" s="100"/>
      <c r="AK22" s="100"/>
      <c r="AL22" s="100"/>
      <c r="AM22" s="100"/>
      <c r="AN22" s="101"/>
      <c r="AO22" s="48"/>
    </row>
    <row r="23" spans="1:41" s="5" customFormat="1" ht="30" x14ac:dyDescent="0.25">
      <c r="A23" s="18"/>
      <c r="B23" s="6"/>
      <c r="C23" s="10"/>
      <c r="D23" s="10"/>
      <c r="E23" s="11"/>
      <c r="F23" s="11"/>
      <c r="G23" s="11"/>
      <c r="H23" s="11"/>
      <c r="I23" s="106"/>
      <c r="J23" s="23" t="s">
        <v>30</v>
      </c>
      <c r="K23" s="21">
        <v>6.6234867086543803E-2</v>
      </c>
      <c r="L23" s="24">
        <v>6.6944148147785043E-2</v>
      </c>
      <c r="M23" s="25">
        <v>7.1573722318896804E-2</v>
      </c>
      <c r="N23" s="54">
        <v>11045.643999999998</v>
      </c>
      <c r="O23" s="54">
        <v>11057.040188487154</v>
      </c>
      <c r="P23" s="54">
        <v>11131.527112031461</v>
      </c>
      <c r="Q23" s="109"/>
      <c r="R23" s="6"/>
      <c r="S23" s="10"/>
      <c r="T23" s="10"/>
      <c r="U23" s="11"/>
      <c r="V23" s="11"/>
      <c r="W23" s="11"/>
      <c r="X23" s="11"/>
      <c r="Y23" s="11"/>
      <c r="Z23" s="6"/>
      <c r="AA23" s="10"/>
      <c r="AB23" s="10"/>
      <c r="AC23" s="11"/>
      <c r="AD23" s="11"/>
      <c r="AE23" s="11"/>
      <c r="AF23" s="11"/>
      <c r="AG23" s="48"/>
      <c r="AH23" s="99"/>
      <c r="AI23" s="100"/>
      <c r="AJ23" s="100"/>
      <c r="AK23" s="100"/>
      <c r="AL23" s="100"/>
      <c r="AM23" s="100"/>
      <c r="AN23" s="101"/>
      <c r="AO23" s="48"/>
    </row>
    <row r="24" spans="1:41" s="5" customFormat="1" ht="33.950000000000003" customHeight="1" x14ac:dyDescent="0.25">
      <c r="A24" s="18"/>
      <c r="B24" s="90" t="s">
        <v>38</v>
      </c>
      <c r="C24" s="91"/>
      <c r="D24" s="91"/>
      <c r="E24" s="91"/>
      <c r="F24" s="91"/>
      <c r="G24" s="91"/>
      <c r="H24" s="92"/>
      <c r="I24" s="106"/>
      <c r="J24" s="90" t="s">
        <v>49</v>
      </c>
      <c r="K24" s="91"/>
      <c r="L24" s="91"/>
      <c r="M24" s="91"/>
      <c r="N24" s="91"/>
      <c r="O24" s="91"/>
      <c r="P24" s="92"/>
      <c r="Q24" s="109"/>
      <c r="R24" s="90" t="s">
        <v>50</v>
      </c>
      <c r="S24" s="91"/>
      <c r="T24" s="91"/>
      <c r="U24" s="91"/>
      <c r="V24" s="91"/>
      <c r="W24" s="91"/>
      <c r="X24" s="92"/>
      <c r="Y24" s="32"/>
      <c r="Z24" s="90" t="s">
        <v>70</v>
      </c>
      <c r="AA24" s="91"/>
      <c r="AB24" s="91"/>
      <c r="AC24" s="91"/>
      <c r="AD24" s="91"/>
      <c r="AE24" s="91"/>
      <c r="AF24" s="92"/>
      <c r="AG24" s="48"/>
      <c r="AH24" s="99"/>
      <c r="AI24" s="100"/>
      <c r="AJ24" s="100"/>
      <c r="AK24" s="100"/>
      <c r="AL24" s="100"/>
      <c r="AM24" s="100"/>
      <c r="AN24" s="101"/>
      <c r="AO24" s="48"/>
    </row>
    <row r="25" spans="1:41" s="5" customFormat="1" ht="185.25" customHeight="1" x14ac:dyDescent="0.25">
      <c r="A25" s="18"/>
      <c r="B25" s="141" t="s">
        <v>59</v>
      </c>
      <c r="C25" s="142"/>
      <c r="D25" s="142"/>
      <c r="E25" s="142"/>
      <c r="F25" s="142"/>
      <c r="G25" s="143"/>
      <c r="H25" s="144"/>
      <c r="I25" s="106"/>
      <c r="J25" s="141" t="s">
        <v>120</v>
      </c>
      <c r="K25" s="142"/>
      <c r="L25" s="142"/>
      <c r="M25" s="142"/>
      <c r="N25" s="142"/>
      <c r="O25" s="142"/>
      <c r="P25" s="164"/>
      <c r="Q25" s="109"/>
      <c r="R25" s="141" t="s">
        <v>64</v>
      </c>
      <c r="S25" s="142"/>
      <c r="T25" s="142"/>
      <c r="U25" s="142"/>
      <c r="V25" s="142"/>
      <c r="W25" s="143"/>
      <c r="X25" s="144"/>
      <c r="Y25" s="36"/>
      <c r="Z25" s="141" t="s">
        <v>71</v>
      </c>
      <c r="AA25" s="142"/>
      <c r="AB25" s="142"/>
      <c r="AC25" s="142"/>
      <c r="AD25" s="142"/>
      <c r="AE25" s="143"/>
      <c r="AF25" s="144"/>
      <c r="AG25" s="48"/>
      <c r="AH25" s="102"/>
      <c r="AI25" s="103"/>
      <c r="AJ25" s="103"/>
      <c r="AK25" s="103"/>
      <c r="AL25" s="103"/>
      <c r="AM25" s="103"/>
      <c r="AN25" s="104"/>
      <c r="AO25" s="48"/>
    </row>
    <row r="26" spans="1:41" ht="46.5" customHeight="1" x14ac:dyDescent="0.25">
      <c r="A26" s="3" t="s">
        <v>74</v>
      </c>
      <c r="B26" s="168"/>
      <c r="C26" s="169"/>
      <c r="D26" s="169"/>
      <c r="E26" s="169"/>
      <c r="F26" s="170"/>
      <c r="G26" s="77" t="s">
        <v>11</v>
      </c>
      <c r="H26" s="77"/>
      <c r="I26" s="106"/>
      <c r="J26" s="74"/>
      <c r="K26" s="75"/>
      <c r="L26" s="76"/>
      <c r="M26" s="77" t="s">
        <v>11</v>
      </c>
      <c r="N26" s="77"/>
      <c r="O26" s="77"/>
      <c r="P26" s="77"/>
      <c r="Q26" s="109"/>
      <c r="R26" s="118"/>
      <c r="S26" s="119"/>
      <c r="T26" s="119"/>
      <c r="U26" s="119"/>
      <c r="V26" s="120"/>
      <c r="W26" s="77" t="s">
        <v>11</v>
      </c>
      <c r="X26" s="77"/>
      <c r="Y26" s="39"/>
      <c r="Z26" s="118"/>
      <c r="AA26" s="119"/>
      <c r="AB26" s="119"/>
      <c r="AC26" s="119"/>
      <c r="AD26" s="120"/>
      <c r="AE26" s="77" t="s">
        <v>11</v>
      </c>
      <c r="AF26" s="77"/>
      <c r="AG26" s="47"/>
      <c r="AH26" s="74"/>
      <c r="AI26" s="75"/>
      <c r="AJ26" s="76"/>
      <c r="AK26" s="77" t="s">
        <v>11</v>
      </c>
      <c r="AL26" s="77"/>
      <c r="AM26" s="77"/>
      <c r="AN26" s="77"/>
      <c r="AO26" s="47"/>
    </row>
    <row r="27" spans="1:41" ht="14.45" customHeight="1" x14ac:dyDescent="0.25">
      <c r="A27" s="8" t="s">
        <v>20</v>
      </c>
      <c r="B27" s="78" t="s">
        <v>10</v>
      </c>
      <c r="C27" s="79"/>
      <c r="D27" s="79"/>
      <c r="E27" s="79"/>
      <c r="F27" s="80"/>
      <c r="G27" s="77"/>
      <c r="H27" s="77"/>
      <c r="I27" s="106"/>
      <c r="J27" s="78" t="s">
        <v>10</v>
      </c>
      <c r="K27" s="79"/>
      <c r="L27" s="80"/>
      <c r="M27" s="77"/>
      <c r="N27" s="77"/>
      <c r="O27" s="77"/>
      <c r="P27" s="77"/>
      <c r="Q27" s="109"/>
      <c r="R27" s="78" t="s">
        <v>10</v>
      </c>
      <c r="S27" s="79"/>
      <c r="T27" s="79"/>
      <c r="U27" s="79"/>
      <c r="V27" s="80"/>
      <c r="W27" s="77"/>
      <c r="X27" s="77"/>
      <c r="Y27" s="39"/>
      <c r="Z27" s="78" t="s">
        <v>10</v>
      </c>
      <c r="AA27" s="79"/>
      <c r="AB27" s="79"/>
      <c r="AC27" s="79"/>
      <c r="AD27" s="80"/>
      <c r="AE27" s="77"/>
      <c r="AF27" s="77"/>
      <c r="AG27" s="47"/>
      <c r="AH27" s="78" t="s">
        <v>10</v>
      </c>
      <c r="AI27" s="79"/>
      <c r="AJ27" s="80"/>
      <c r="AK27" s="77"/>
      <c r="AL27" s="77"/>
      <c r="AM27" s="77"/>
      <c r="AN27" s="77"/>
      <c r="AO27" s="47"/>
    </row>
    <row r="28" spans="1:41" x14ac:dyDescent="0.2">
      <c r="A28" s="155"/>
      <c r="B28" s="113" t="s">
        <v>78</v>
      </c>
      <c r="C28" s="114"/>
      <c r="D28" s="114"/>
      <c r="E28" s="114"/>
      <c r="F28" s="115"/>
      <c r="G28" s="158">
        <v>8.4500000000000006E-2</v>
      </c>
      <c r="H28" s="159"/>
      <c r="I28" s="106"/>
      <c r="J28" s="165" t="s">
        <v>26</v>
      </c>
      <c r="K28" s="166"/>
      <c r="L28" s="167"/>
      <c r="M28" s="81">
        <v>0.9899</v>
      </c>
      <c r="N28" s="82"/>
      <c r="O28" s="82"/>
      <c r="P28" s="83"/>
      <c r="Q28" s="109"/>
      <c r="R28" s="121" t="s">
        <v>91</v>
      </c>
      <c r="S28" s="122"/>
      <c r="T28" s="122"/>
      <c r="U28" s="122"/>
      <c r="V28" s="123"/>
      <c r="W28" s="111">
        <v>6.1199999999999997E-2</v>
      </c>
      <c r="X28" s="112"/>
      <c r="Y28" s="44"/>
      <c r="Z28" s="55" t="s">
        <v>84</v>
      </c>
      <c r="AA28" s="56"/>
      <c r="AB28" s="56"/>
      <c r="AC28" s="56"/>
      <c r="AD28" s="178"/>
      <c r="AE28" s="176">
        <v>6.6000000000000003E-2</v>
      </c>
      <c r="AF28" s="177"/>
      <c r="AG28" s="47"/>
      <c r="AH28" s="55" t="s">
        <v>84</v>
      </c>
      <c r="AI28" s="56"/>
      <c r="AJ28" s="56"/>
      <c r="AK28" s="81">
        <v>4.3400000000000001E-2</v>
      </c>
      <c r="AL28" s="82"/>
      <c r="AM28" s="82"/>
      <c r="AN28" s="83"/>
      <c r="AO28" s="47"/>
    </row>
    <row r="29" spans="1:41" ht="15.6" customHeight="1" x14ac:dyDescent="0.2">
      <c r="A29" s="156"/>
      <c r="B29" s="113" t="s">
        <v>79</v>
      </c>
      <c r="C29" s="114"/>
      <c r="D29" s="114"/>
      <c r="E29" s="114"/>
      <c r="F29" s="115"/>
      <c r="G29" s="158">
        <v>7.85E-2</v>
      </c>
      <c r="H29" s="159"/>
      <c r="I29" s="106"/>
      <c r="J29" s="165" t="s">
        <v>27</v>
      </c>
      <c r="K29" s="166"/>
      <c r="L29" s="167"/>
      <c r="M29" s="81">
        <v>1.0099999999999998E-2</v>
      </c>
      <c r="N29" s="82"/>
      <c r="O29" s="82"/>
      <c r="P29" s="83"/>
      <c r="Q29" s="109"/>
      <c r="R29" s="121" t="s">
        <v>92</v>
      </c>
      <c r="S29" s="122"/>
      <c r="T29" s="122"/>
      <c r="U29" s="122"/>
      <c r="V29" s="123"/>
      <c r="W29" s="111">
        <v>4.19E-2</v>
      </c>
      <c r="X29" s="112"/>
      <c r="Y29" s="44"/>
      <c r="Z29" s="55" t="s">
        <v>101</v>
      </c>
      <c r="AA29" s="56"/>
      <c r="AB29" s="56"/>
      <c r="AC29" s="56"/>
      <c r="AD29" s="178"/>
      <c r="AE29" s="176">
        <v>4.9299999999999997E-2</v>
      </c>
      <c r="AF29" s="177"/>
      <c r="AG29" s="47"/>
      <c r="AH29" s="55" t="s">
        <v>111</v>
      </c>
      <c r="AI29" s="56"/>
      <c r="AJ29" s="56"/>
      <c r="AK29" s="81">
        <v>3.15E-2</v>
      </c>
      <c r="AL29" s="82"/>
      <c r="AM29" s="82"/>
      <c r="AN29" s="83"/>
      <c r="AO29" s="47"/>
    </row>
    <row r="30" spans="1:41" x14ac:dyDescent="0.2">
      <c r="A30" s="156"/>
      <c r="B30" s="113" t="s">
        <v>80</v>
      </c>
      <c r="C30" s="114"/>
      <c r="D30" s="114"/>
      <c r="E30" s="114"/>
      <c r="F30" s="115"/>
      <c r="G30" s="158">
        <v>6.7299999999999999E-2</v>
      </c>
      <c r="H30" s="159"/>
      <c r="I30" s="106"/>
      <c r="J30" s="165"/>
      <c r="K30" s="166"/>
      <c r="L30" s="167"/>
      <c r="M30" s="81"/>
      <c r="N30" s="82"/>
      <c r="O30" s="82"/>
      <c r="P30" s="83"/>
      <c r="Q30" s="109"/>
      <c r="R30" s="121" t="s">
        <v>93</v>
      </c>
      <c r="S30" s="122"/>
      <c r="T30" s="122"/>
      <c r="U30" s="122"/>
      <c r="V30" s="123"/>
      <c r="W30" s="111">
        <v>0.04</v>
      </c>
      <c r="X30" s="112"/>
      <c r="Y30" s="44"/>
      <c r="Z30" s="55" t="s">
        <v>102</v>
      </c>
      <c r="AA30" s="56"/>
      <c r="AB30" s="56"/>
      <c r="AC30" s="56"/>
      <c r="AD30" s="178"/>
      <c r="AE30" s="176">
        <v>4.4499999999999998E-2</v>
      </c>
      <c r="AF30" s="177"/>
      <c r="AG30" s="47"/>
      <c r="AH30" s="55" t="s">
        <v>112</v>
      </c>
      <c r="AI30" s="56"/>
      <c r="AJ30" s="56"/>
      <c r="AK30" s="81">
        <v>3.09E-2</v>
      </c>
      <c r="AL30" s="82"/>
      <c r="AM30" s="82"/>
      <c r="AN30" s="83"/>
      <c r="AO30" s="47"/>
    </row>
    <row r="31" spans="1:41" ht="15.6" customHeight="1" x14ac:dyDescent="0.2">
      <c r="A31" s="156"/>
      <c r="B31" s="113" t="s">
        <v>81</v>
      </c>
      <c r="C31" s="114"/>
      <c r="D31" s="114"/>
      <c r="E31" s="114"/>
      <c r="F31" s="115"/>
      <c r="G31" s="158">
        <v>5.6000000000000001E-2</v>
      </c>
      <c r="H31" s="159"/>
      <c r="I31" s="106"/>
      <c r="J31" s="81"/>
      <c r="K31" s="82"/>
      <c r="L31" s="83"/>
      <c r="M31" s="57"/>
      <c r="N31" s="57"/>
      <c r="O31" s="57"/>
      <c r="P31" s="57"/>
      <c r="Q31" s="109"/>
      <c r="R31" s="121" t="s">
        <v>94</v>
      </c>
      <c r="S31" s="122"/>
      <c r="T31" s="122"/>
      <c r="U31" s="122"/>
      <c r="V31" s="123"/>
      <c r="W31" s="111">
        <v>3.8600000000000002E-2</v>
      </c>
      <c r="X31" s="112"/>
      <c r="Y31" s="44"/>
      <c r="Z31" s="55" t="s">
        <v>103</v>
      </c>
      <c r="AA31" s="56"/>
      <c r="AB31" s="56"/>
      <c r="AC31" s="56"/>
      <c r="AD31" s="178"/>
      <c r="AE31" s="176">
        <v>3.5999999999999997E-2</v>
      </c>
      <c r="AF31" s="177"/>
      <c r="AG31" s="47"/>
      <c r="AH31" s="55" t="s">
        <v>113</v>
      </c>
      <c r="AI31" s="56"/>
      <c r="AJ31" s="56"/>
      <c r="AK31" s="57">
        <v>2.4199999999999999E-2</v>
      </c>
      <c r="AL31" s="57"/>
      <c r="AM31" s="57"/>
      <c r="AN31" s="57"/>
      <c r="AO31" s="47"/>
    </row>
    <row r="32" spans="1:41" ht="17.100000000000001" customHeight="1" x14ac:dyDescent="0.2">
      <c r="A32" s="156"/>
      <c r="B32" s="113" t="s">
        <v>82</v>
      </c>
      <c r="C32" s="114"/>
      <c r="D32" s="114"/>
      <c r="E32" s="114"/>
      <c r="F32" s="115"/>
      <c r="G32" s="158">
        <v>5.5599999999999997E-2</v>
      </c>
      <c r="H32" s="159"/>
      <c r="I32" s="106"/>
      <c r="J32" s="81"/>
      <c r="K32" s="82"/>
      <c r="L32" s="83"/>
      <c r="M32" s="57"/>
      <c r="N32" s="57"/>
      <c r="O32" s="57"/>
      <c r="P32" s="57"/>
      <c r="Q32" s="109"/>
      <c r="R32" s="121" t="s">
        <v>95</v>
      </c>
      <c r="S32" s="122"/>
      <c r="T32" s="122"/>
      <c r="U32" s="122"/>
      <c r="V32" s="123"/>
      <c r="W32" s="111">
        <v>3.7199999999999997E-2</v>
      </c>
      <c r="X32" s="112"/>
      <c r="Y32" s="44"/>
      <c r="Z32" s="55" t="s">
        <v>104</v>
      </c>
      <c r="AA32" s="56"/>
      <c r="AB32" s="56"/>
      <c r="AC32" s="56"/>
      <c r="AD32" s="178"/>
      <c r="AE32" s="176">
        <v>3.1899999999999998E-2</v>
      </c>
      <c r="AF32" s="177"/>
      <c r="AG32" s="47"/>
      <c r="AH32" s="55" t="s">
        <v>114</v>
      </c>
      <c r="AI32" s="56"/>
      <c r="AJ32" s="56"/>
      <c r="AK32" s="57">
        <v>2.18E-2</v>
      </c>
      <c r="AL32" s="57"/>
      <c r="AM32" s="57"/>
      <c r="AN32" s="57"/>
      <c r="AO32" s="47"/>
    </row>
    <row r="33" spans="1:41" ht="14.45" customHeight="1" x14ac:dyDescent="0.2">
      <c r="A33" s="156"/>
      <c r="B33" s="113" t="s">
        <v>83</v>
      </c>
      <c r="C33" s="114"/>
      <c r="D33" s="114"/>
      <c r="E33" s="114"/>
      <c r="F33" s="115"/>
      <c r="G33" s="158">
        <v>4.9299999999999997E-2</v>
      </c>
      <c r="H33" s="159"/>
      <c r="I33" s="106"/>
      <c r="J33" s="81"/>
      <c r="K33" s="82"/>
      <c r="L33" s="83"/>
      <c r="M33" s="57"/>
      <c r="N33" s="57"/>
      <c r="O33" s="57"/>
      <c r="P33" s="57"/>
      <c r="Q33" s="109"/>
      <c r="R33" s="121" t="s">
        <v>96</v>
      </c>
      <c r="S33" s="122"/>
      <c r="T33" s="122"/>
      <c r="U33" s="122"/>
      <c r="V33" s="123"/>
      <c r="W33" s="111">
        <v>3.4700000000000002E-2</v>
      </c>
      <c r="X33" s="112"/>
      <c r="Y33" s="44"/>
      <c r="Z33" s="55" t="s">
        <v>105</v>
      </c>
      <c r="AA33" s="56"/>
      <c r="AB33" s="56"/>
      <c r="AC33" s="56"/>
      <c r="AD33" s="178"/>
      <c r="AE33" s="176">
        <v>3.1800000000000002E-2</v>
      </c>
      <c r="AF33" s="177"/>
      <c r="AG33" s="47"/>
      <c r="AH33" s="55" t="s">
        <v>115</v>
      </c>
      <c r="AI33" s="56"/>
      <c r="AJ33" s="56"/>
      <c r="AK33" s="57">
        <v>2.1700000000000001E-2</v>
      </c>
      <c r="AL33" s="57"/>
      <c r="AM33" s="57"/>
      <c r="AN33" s="57"/>
      <c r="AO33" s="47"/>
    </row>
    <row r="34" spans="1:41" ht="15.6" customHeight="1" x14ac:dyDescent="0.2">
      <c r="A34" s="156"/>
      <c r="B34" s="113" t="s">
        <v>84</v>
      </c>
      <c r="C34" s="114"/>
      <c r="D34" s="114"/>
      <c r="E34" s="114"/>
      <c r="F34" s="115"/>
      <c r="G34" s="158">
        <v>4.7899999999999998E-2</v>
      </c>
      <c r="H34" s="159"/>
      <c r="I34" s="106"/>
      <c r="J34" s="81"/>
      <c r="K34" s="82"/>
      <c r="L34" s="83"/>
      <c r="M34" s="57"/>
      <c r="N34" s="57"/>
      <c r="O34" s="57"/>
      <c r="P34" s="57"/>
      <c r="Q34" s="109"/>
      <c r="R34" s="121" t="s">
        <v>97</v>
      </c>
      <c r="S34" s="122"/>
      <c r="T34" s="122"/>
      <c r="U34" s="122"/>
      <c r="V34" s="123"/>
      <c r="W34" s="111">
        <v>3.4000000000000002E-2</v>
      </c>
      <c r="X34" s="112"/>
      <c r="Y34" s="44"/>
      <c r="Z34" s="55" t="s">
        <v>106</v>
      </c>
      <c r="AA34" s="56"/>
      <c r="AB34" s="56"/>
      <c r="AC34" s="56"/>
      <c r="AD34" s="178"/>
      <c r="AE34" s="176">
        <v>3.1199999999999999E-2</v>
      </c>
      <c r="AF34" s="177"/>
      <c r="AG34" s="47"/>
      <c r="AH34" s="55" t="s">
        <v>116</v>
      </c>
      <c r="AI34" s="56"/>
      <c r="AJ34" s="56"/>
      <c r="AK34" s="57">
        <v>2.1499999999999998E-2</v>
      </c>
      <c r="AL34" s="57"/>
      <c r="AM34" s="57"/>
      <c r="AN34" s="57"/>
      <c r="AO34" s="47"/>
    </row>
    <row r="35" spans="1:41" ht="15.6" customHeight="1" x14ac:dyDescent="0.2">
      <c r="A35" s="156"/>
      <c r="B35" s="113" t="s">
        <v>85</v>
      </c>
      <c r="C35" s="114"/>
      <c r="D35" s="114"/>
      <c r="E35" s="114"/>
      <c r="F35" s="115"/>
      <c r="G35" s="158">
        <v>4.4600000000000001E-2</v>
      </c>
      <c r="H35" s="159"/>
      <c r="I35" s="106"/>
      <c r="J35" s="81"/>
      <c r="K35" s="82"/>
      <c r="L35" s="83"/>
      <c r="M35" s="57"/>
      <c r="N35" s="57"/>
      <c r="O35" s="57"/>
      <c r="P35" s="57"/>
      <c r="Q35" s="109"/>
      <c r="R35" s="121" t="s">
        <v>84</v>
      </c>
      <c r="S35" s="122"/>
      <c r="T35" s="122"/>
      <c r="U35" s="122"/>
      <c r="V35" s="123"/>
      <c r="W35" s="111">
        <v>3.0800000000000001E-2</v>
      </c>
      <c r="X35" s="112"/>
      <c r="Y35" s="44"/>
      <c r="Z35" s="55" t="s">
        <v>107</v>
      </c>
      <c r="AA35" s="56"/>
      <c r="AB35" s="56"/>
      <c r="AC35" s="56"/>
      <c r="AD35" s="178"/>
      <c r="AE35" s="176">
        <v>2.92E-2</v>
      </c>
      <c r="AF35" s="177"/>
      <c r="AG35" s="47"/>
      <c r="AH35" s="55" t="s">
        <v>117</v>
      </c>
      <c r="AI35" s="56"/>
      <c r="AJ35" s="56"/>
      <c r="AK35" s="57">
        <v>2.1399999999999999E-2</v>
      </c>
      <c r="AL35" s="57"/>
      <c r="AM35" s="57"/>
      <c r="AN35" s="57"/>
      <c r="AO35" s="47"/>
    </row>
    <row r="36" spans="1:41" ht="15.6" customHeight="1" x14ac:dyDescent="0.2">
      <c r="A36" s="156"/>
      <c r="B36" s="113" t="s">
        <v>86</v>
      </c>
      <c r="C36" s="114"/>
      <c r="D36" s="114"/>
      <c r="E36" s="114"/>
      <c r="F36" s="115"/>
      <c r="G36" s="158">
        <v>3.7999999999999999E-2</v>
      </c>
      <c r="H36" s="159"/>
      <c r="I36" s="106"/>
      <c r="J36" s="81"/>
      <c r="K36" s="82"/>
      <c r="L36" s="83"/>
      <c r="M36" s="57"/>
      <c r="N36" s="57"/>
      <c r="O36" s="57"/>
      <c r="P36" s="57"/>
      <c r="Q36" s="109"/>
      <c r="R36" s="121" t="s">
        <v>98</v>
      </c>
      <c r="S36" s="122"/>
      <c r="T36" s="122"/>
      <c r="U36" s="122"/>
      <c r="V36" s="123"/>
      <c r="W36" s="111">
        <v>3.0499999999999999E-2</v>
      </c>
      <c r="X36" s="112"/>
      <c r="Y36" s="44"/>
      <c r="Z36" s="55" t="s">
        <v>108</v>
      </c>
      <c r="AA36" s="56"/>
      <c r="AB36" s="56"/>
      <c r="AC36" s="56"/>
      <c r="AD36" s="178"/>
      <c r="AE36" s="176">
        <v>2.8899999999999999E-2</v>
      </c>
      <c r="AF36" s="177"/>
      <c r="AG36" s="47"/>
      <c r="AH36" s="55" t="s">
        <v>109</v>
      </c>
      <c r="AI36" s="56"/>
      <c r="AJ36" s="56"/>
      <c r="AK36" s="57">
        <v>2.12E-2</v>
      </c>
      <c r="AL36" s="57"/>
      <c r="AM36" s="57"/>
      <c r="AN36" s="57"/>
      <c r="AO36" s="47"/>
    </row>
    <row r="37" spans="1:41" ht="15.6" customHeight="1" x14ac:dyDescent="0.2">
      <c r="A37" s="157"/>
      <c r="B37" s="113" t="s">
        <v>87</v>
      </c>
      <c r="C37" s="114"/>
      <c r="D37" s="114"/>
      <c r="E37" s="114"/>
      <c r="F37" s="115"/>
      <c r="G37" s="158">
        <v>3.5499999999999997E-2</v>
      </c>
      <c r="H37" s="159"/>
      <c r="I37" s="106"/>
      <c r="J37" s="81"/>
      <c r="K37" s="82"/>
      <c r="L37" s="83"/>
      <c r="M37" s="57"/>
      <c r="N37" s="57"/>
      <c r="O37" s="57"/>
      <c r="P37" s="57"/>
      <c r="Q37" s="109"/>
      <c r="R37" s="121" t="s">
        <v>99</v>
      </c>
      <c r="S37" s="122"/>
      <c r="T37" s="122"/>
      <c r="U37" s="122"/>
      <c r="V37" s="123"/>
      <c r="W37" s="111">
        <v>2.81E-2</v>
      </c>
      <c r="X37" s="112"/>
      <c r="Y37" s="44"/>
      <c r="Z37" s="55" t="s">
        <v>109</v>
      </c>
      <c r="AA37" s="56"/>
      <c r="AB37" s="56"/>
      <c r="AC37" s="56"/>
      <c r="AD37" s="178"/>
      <c r="AE37" s="176">
        <v>2.75E-2</v>
      </c>
      <c r="AF37" s="177"/>
      <c r="AG37" s="47"/>
      <c r="AH37" s="55" t="s">
        <v>118</v>
      </c>
      <c r="AI37" s="56"/>
      <c r="AJ37" s="56"/>
      <c r="AK37" s="57">
        <v>2.0500000000000001E-2</v>
      </c>
      <c r="AL37" s="57"/>
      <c r="AM37" s="57"/>
      <c r="AN37" s="57"/>
      <c r="AO37" s="47"/>
    </row>
    <row r="38" spans="1:41" ht="15.75" x14ac:dyDescent="0.25">
      <c r="A38" s="6"/>
      <c r="B38" s="69" t="s">
        <v>12</v>
      </c>
      <c r="C38" s="70"/>
      <c r="D38" s="70"/>
      <c r="E38" s="70"/>
      <c r="F38" s="71"/>
      <c r="G38" s="162">
        <f>SUM(G28:H37)</f>
        <v>0.55720000000000003</v>
      </c>
      <c r="H38" s="163"/>
      <c r="I38" s="107"/>
      <c r="J38" s="62" t="s">
        <v>12</v>
      </c>
      <c r="K38" s="63"/>
      <c r="L38" s="64"/>
      <c r="M38" s="65">
        <f>SUM(M28:M37)</f>
        <v>1</v>
      </c>
      <c r="N38" s="65"/>
      <c r="O38" s="65"/>
      <c r="P38" s="65"/>
      <c r="Q38" s="109"/>
      <c r="R38" s="69" t="s">
        <v>12</v>
      </c>
      <c r="S38" s="70"/>
      <c r="T38" s="70"/>
      <c r="U38" s="70"/>
      <c r="V38" s="71"/>
      <c r="W38" s="116">
        <f>SUM(W28:X37)</f>
        <v>0.377</v>
      </c>
      <c r="X38" s="117"/>
      <c r="Y38" s="45"/>
      <c r="Z38" s="69" t="s">
        <v>12</v>
      </c>
      <c r="AA38" s="70"/>
      <c r="AB38" s="70"/>
      <c r="AC38" s="70"/>
      <c r="AD38" s="71"/>
      <c r="AE38" s="72">
        <f>SUM(AE28:AF37)</f>
        <v>0.37630000000000002</v>
      </c>
      <c r="AF38" s="73"/>
      <c r="AG38" s="47"/>
      <c r="AH38" s="62" t="s">
        <v>12</v>
      </c>
      <c r="AI38" s="63"/>
      <c r="AJ38" s="64"/>
      <c r="AK38" s="65">
        <f>SUM(AK28:AK37)</f>
        <v>0.2581</v>
      </c>
      <c r="AL38" s="65"/>
      <c r="AM38" s="65"/>
      <c r="AN38" s="65"/>
      <c r="AO38" s="47"/>
    </row>
    <row r="39" spans="1:41" x14ac:dyDescent="0.25">
      <c r="A39" s="6"/>
      <c r="B39" s="16"/>
      <c r="Q39" s="109"/>
      <c r="R39" s="16"/>
      <c r="Z39" s="16"/>
      <c r="AG39" s="47"/>
      <c r="AO39" s="47"/>
    </row>
    <row r="40" spans="1:41" ht="31.5" x14ac:dyDescent="0.25">
      <c r="A40" s="3" t="s">
        <v>73</v>
      </c>
      <c r="B40" s="66" t="s">
        <v>88</v>
      </c>
      <c r="C40" s="67"/>
      <c r="D40" s="67"/>
      <c r="E40" s="67"/>
      <c r="F40" s="67"/>
      <c r="G40" s="67"/>
      <c r="H40" s="68"/>
      <c r="I40" s="19"/>
      <c r="J40" s="19"/>
      <c r="K40" s="145" t="s">
        <v>90</v>
      </c>
      <c r="L40" s="145"/>
      <c r="M40" s="145"/>
      <c r="N40" s="145"/>
      <c r="O40" s="145"/>
      <c r="P40" s="145"/>
      <c r="Q40" s="109"/>
      <c r="R40" s="66" t="s">
        <v>100</v>
      </c>
      <c r="S40" s="67"/>
      <c r="T40" s="67"/>
      <c r="U40" s="67"/>
      <c r="V40" s="67"/>
      <c r="W40" s="67"/>
      <c r="X40" s="68"/>
      <c r="Y40" s="38"/>
      <c r="Z40" s="66" t="s">
        <v>110</v>
      </c>
      <c r="AA40" s="67"/>
      <c r="AB40" s="67"/>
      <c r="AC40" s="67"/>
      <c r="AD40" s="67"/>
      <c r="AE40" s="67"/>
      <c r="AF40" s="68"/>
      <c r="AG40" s="47"/>
      <c r="AH40" s="66" t="s">
        <v>119</v>
      </c>
      <c r="AI40" s="67"/>
      <c r="AJ40" s="67"/>
      <c r="AK40" s="67"/>
      <c r="AL40" s="67"/>
      <c r="AM40" s="67"/>
      <c r="AN40" s="68"/>
      <c r="AO40" s="47"/>
    </row>
    <row r="41" spans="1:41" x14ac:dyDescent="0.25">
      <c r="A41" s="6"/>
      <c r="B41" s="6"/>
      <c r="C41" s="58"/>
      <c r="D41" s="58"/>
      <c r="E41" s="58"/>
      <c r="F41" s="58"/>
      <c r="G41" s="14"/>
      <c r="H41" s="14"/>
      <c r="I41" s="14"/>
      <c r="J41" s="14"/>
      <c r="K41" s="58"/>
      <c r="L41" s="58"/>
      <c r="M41" s="58"/>
      <c r="N41" s="58"/>
      <c r="O41" s="58"/>
      <c r="P41" s="58"/>
      <c r="Q41" s="109"/>
      <c r="R41" s="6"/>
      <c r="S41" s="58"/>
      <c r="T41" s="58"/>
      <c r="U41" s="58"/>
      <c r="V41" s="58"/>
      <c r="W41" s="14"/>
      <c r="X41" s="14"/>
      <c r="Y41" s="14"/>
      <c r="Z41" s="6"/>
      <c r="AA41" s="58"/>
      <c r="AB41" s="58"/>
      <c r="AC41" s="58"/>
      <c r="AD41" s="58"/>
      <c r="AE41" s="14"/>
      <c r="AF41" s="46"/>
      <c r="AG41" s="47"/>
      <c r="AH41" s="6"/>
      <c r="AI41" s="58"/>
      <c r="AJ41" s="58"/>
      <c r="AK41" s="58"/>
      <c r="AL41" s="58"/>
      <c r="AM41" s="14"/>
      <c r="AN41" s="46"/>
      <c r="AO41" s="47"/>
    </row>
    <row r="42" spans="1:41" ht="15.75" x14ac:dyDescent="0.25">
      <c r="A42" s="3" t="s">
        <v>19</v>
      </c>
      <c r="B42" s="3"/>
      <c r="C42" s="58"/>
      <c r="D42" s="58"/>
      <c r="E42" s="58"/>
      <c r="F42" s="58"/>
      <c r="G42" s="14"/>
      <c r="H42" s="14"/>
      <c r="I42" s="14"/>
      <c r="J42" s="14"/>
      <c r="K42" s="58"/>
      <c r="L42" s="58"/>
      <c r="M42" s="58"/>
      <c r="N42" s="58"/>
      <c r="O42" s="58"/>
      <c r="P42" s="58"/>
      <c r="Q42" s="109"/>
      <c r="R42" s="3"/>
      <c r="S42" s="58"/>
      <c r="T42" s="58"/>
      <c r="U42" s="58"/>
      <c r="V42" s="58"/>
      <c r="W42" s="14"/>
      <c r="X42" s="14"/>
      <c r="Y42" s="14"/>
      <c r="Z42" s="3"/>
      <c r="AA42" s="58"/>
      <c r="AB42" s="58"/>
      <c r="AC42" s="58"/>
      <c r="AD42" s="58"/>
      <c r="AE42" s="14"/>
      <c r="AF42" s="46"/>
      <c r="AG42" s="47"/>
      <c r="AH42" s="3"/>
      <c r="AI42" s="58"/>
      <c r="AJ42" s="58"/>
      <c r="AK42" s="58"/>
      <c r="AL42" s="58"/>
      <c r="AM42" s="14"/>
      <c r="AN42" s="46"/>
      <c r="AO42" s="47"/>
    </row>
    <row r="43" spans="1:41" ht="30.95" customHeight="1" x14ac:dyDescent="0.25">
      <c r="A43" s="6" t="s">
        <v>13</v>
      </c>
      <c r="B43" s="59">
        <v>2.3400000000000001E-2</v>
      </c>
      <c r="C43" s="60"/>
      <c r="D43" s="60"/>
      <c r="E43" s="60"/>
      <c r="F43" s="60"/>
      <c r="G43" s="60"/>
      <c r="H43" s="61"/>
      <c r="I43" s="7"/>
      <c r="J43" s="7"/>
      <c r="K43" s="124">
        <v>3.3E-3</v>
      </c>
      <c r="L43" s="124"/>
      <c r="M43" s="124"/>
      <c r="N43" s="124"/>
      <c r="O43" s="124"/>
      <c r="P43" s="124"/>
      <c r="Q43" s="109"/>
      <c r="R43" s="59">
        <v>2.35E-2</v>
      </c>
      <c r="S43" s="60"/>
      <c r="T43" s="60"/>
      <c r="U43" s="60"/>
      <c r="V43" s="60"/>
      <c r="W43" s="60"/>
      <c r="X43" s="61"/>
      <c r="Y43" s="37"/>
      <c r="Z43" s="59">
        <v>2.3400000000000001E-2</v>
      </c>
      <c r="AA43" s="60"/>
      <c r="AB43" s="60"/>
      <c r="AC43" s="60"/>
      <c r="AD43" s="60"/>
      <c r="AE43" s="60"/>
      <c r="AF43" s="61"/>
      <c r="AG43" s="47"/>
      <c r="AH43" s="59">
        <v>2.3400000000000001E-2</v>
      </c>
      <c r="AI43" s="60"/>
      <c r="AJ43" s="60"/>
      <c r="AK43" s="60"/>
      <c r="AL43" s="60"/>
      <c r="AM43" s="60"/>
      <c r="AN43" s="61"/>
      <c r="AO43" s="49"/>
    </row>
    <row r="44" spans="1:41" x14ac:dyDescent="0.25">
      <c r="A44" s="6" t="s">
        <v>14</v>
      </c>
      <c r="B44" s="59">
        <v>9.4000000000000004E-3</v>
      </c>
      <c r="C44" s="60"/>
      <c r="D44" s="60"/>
      <c r="E44" s="60"/>
      <c r="F44" s="60"/>
      <c r="G44" s="60"/>
      <c r="H44" s="61"/>
      <c r="I44" s="7"/>
      <c r="J44" s="7"/>
      <c r="K44" s="124">
        <v>1.2999999999999999E-3</v>
      </c>
      <c r="L44" s="124"/>
      <c r="M44" s="124"/>
      <c r="N44" s="124"/>
      <c r="O44" s="124"/>
      <c r="P44" s="124"/>
      <c r="Q44" s="110"/>
      <c r="R44" s="59">
        <v>9.4999999999999998E-3</v>
      </c>
      <c r="S44" s="60"/>
      <c r="T44" s="60"/>
      <c r="U44" s="60"/>
      <c r="V44" s="60"/>
      <c r="W44" s="60"/>
      <c r="X44" s="61"/>
      <c r="Y44" s="37"/>
      <c r="Z44" s="59">
        <v>9.4000000000000004E-3</v>
      </c>
      <c r="AA44" s="60"/>
      <c r="AB44" s="60"/>
      <c r="AC44" s="60"/>
      <c r="AD44" s="60"/>
      <c r="AE44" s="60"/>
      <c r="AF44" s="61"/>
      <c r="AG44" s="49"/>
      <c r="AH44" s="59">
        <v>7.1999999999999998E-3</v>
      </c>
      <c r="AI44" s="60"/>
      <c r="AJ44" s="60"/>
      <c r="AK44" s="60"/>
      <c r="AL44" s="60"/>
      <c r="AM44" s="60"/>
      <c r="AN44" s="61"/>
      <c r="AO44" s="49"/>
    </row>
    <row r="45" spans="1:41" x14ac:dyDescent="0.25">
      <c r="AH45" s="52"/>
    </row>
    <row r="46" spans="1:41" ht="135" customHeight="1" x14ac:dyDescent="0.25">
      <c r="A46" s="17" t="s">
        <v>21</v>
      </c>
      <c r="B46" s="29"/>
      <c r="C46" s="160"/>
      <c r="D46" s="161"/>
      <c r="Z46" s="58"/>
      <c r="AA46" s="58"/>
      <c r="AB46" s="58"/>
      <c r="AC46" s="58"/>
      <c r="AG46" s="50"/>
      <c r="AH46" s="47"/>
      <c r="AI46" s="51"/>
    </row>
    <row r="47" spans="1:41" ht="15.6" customHeight="1" x14ac:dyDescent="0.25">
      <c r="A47" s="146" t="s">
        <v>39</v>
      </c>
      <c r="B47" s="152"/>
      <c r="C47" s="150"/>
      <c r="D47" s="150"/>
      <c r="E47" s="149"/>
      <c r="F47" s="149"/>
      <c r="G47" s="149"/>
      <c r="H47" s="149"/>
    </row>
    <row r="48" spans="1:41" x14ac:dyDescent="0.25">
      <c r="A48" s="147"/>
      <c r="B48" s="153"/>
      <c r="C48" s="149"/>
      <c r="D48" s="149"/>
      <c r="E48" s="149"/>
      <c r="F48" s="149"/>
      <c r="G48" s="149"/>
      <c r="H48" s="149"/>
      <c r="J48"/>
    </row>
    <row r="49" spans="1:8" x14ac:dyDescent="0.25">
      <c r="A49" s="147"/>
      <c r="B49" s="153"/>
      <c r="C49" s="149"/>
      <c r="D49" s="149"/>
      <c r="E49" s="149"/>
      <c r="F49" s="149"/>
      <c r="G49" s="149"/>
      <c r="H49" s="149"/>
    </row>
    <row r="50" spans="1:8" x14ac:dyDescent="0.25">
      <c r="A50" s="147"/>
      <c r="B50" s="153"/>
      <c r="C50" s="149"/>
      <c r="D50" s="149"/>
      <c r="E50" s="149"/>
      <c r="F50" s="149"/>
      <c r="G50" s="149"/>
      <c r="H50" s="149"/>
    </row>
    <row r="51" spans="1:8" x14ac:dyDescent="0.25">
      <c r="A51" s="147"/>
      <c r="B51" s="153"/>
      <c r="C51" s="149"/>
      <c r="D51" s="149"/>
      <c r="E51" s="149"/>
      <c r="F51" s="149"/>
      <c r="G51" s="149"/>
      <c r="H51" s="149"/>
    </row>
    <row r="52" spans="1:8" x14ac:dyDescent="0.25">
      <c r="A52" s="147"/>
      <c r="B52" s="153"/>
      <c r="C52" s="149"/>
      <c r="D52" s="149"/>
      <c r="E52" s="149"/>
      <c r="F52" s="149"/>
      <c r="G52" s="149"/>
      <c r="H52" s="149"/>
    </row>
    <row r="53" spans="1:8" x14ac:dyDescent="0.25">
      <c r="A53" s="147"/>
      <c r="B53" s="153"/>
      <c r="C53" s="149"/>
      <c r="D53" s="149"/>
      <c r="E53" s="149"/>
      <c r="F53" s="149"/>
      <c r="G53" s="149"/>
      <c r="H53" s="149"/>
    </row>
    <row r="54" spans="1:8" x14ac:dyDescent="0.25">
      <c r="A54" s="147"/>
      <c r="B54" s="153"/>
      <c r="C54" s="149"/>
      <c r="D54" s="149"/>
      <c r="E54" s="149"/>
      <c r="F54" s="149"/>
      <c r="G54" s="149"/>
      <c r="H54" s="149"/>
    </row>
    <row r="55" spans="1:8" x14ac:dyDescent="0.25">
      <c r="A55" s="148"/>
      <c r="B55" s="153"/>
      <c r="C55" s="149"/>
      <c r="D55" s="149"/>
      <c r="E55" s="149"/>
      <c r="F55" s="149"/>
      <c r="G55" s="149"/>
      <c r="H55" s="149"/>
    </row>
    <row r="56" spans="1:8" x14ac:dyDescent="0.25">
      <c r="A56" s="30"/>
      <c r="B56" s="154"/>
      <c r="C56" s="151"/>
      <c r="D56" s="151"/>
      <c r="E56" s="149"/>
      <c r="F56" s="149"/>
      <c r="G56" s="149"/>
      <c r="H56" s="149"/>
    </row>
  </sheetData>
  <mergeCells count="240">
    <mergeCell ref="Z30:AD30"/>
    <mergeCell ref="Z31:AD31"/>
    <mergeCell ref="Z32:AD32"/>
    <mergeCell ref="Z33:AD33"/>
    <mergeCell ref="Z34:AD34"/>
    <mergeCell ref="Z35:AD35"/>
    <mergeCell ref="Z36:AD36"/>
    <mergeCell ref="Z37:AD37"/>
    <mergeCell ref="AE30:AF30"/>
    <mergeCell ref="AE31:AF31"/>
    <mergeCell ref="AE32:AF32"/>
    <mergeCell ref="AE33:AF33"/>
    <mergeCell ref="AE34:AF34"/>
    <mergeCell ref="AE35:AF35"/>
    <mergeCell ref="AE36:AF36"/>
    <mergeCell ref="AE37:AF37"/>
    <mergeCell ref="Z2:AF2"/>
    <mergeCell ref="Z3:AF3"/>
    <mergeCell ref="Z4:AF4"/>
    <mergeCell ref="Z5:AF5"/>
    <mergeCell ref="Z6:AF6"/>
    <mergeCell ref="Z7:AF7"/>
    <mergeCell ref="Z8:AF8"/>
    <mergeCell ref="Z9:AF9"/>
    <mergeCell ref="AE29:AF29"/>
    <mergeCell ref="Z10:Z11"/>
    <mergeCell ref="AA10:AA11"/>
    <mergeCell ref="AB10:AB11"/>
    <mergeCell ref="AC10:AC11"/>
    <mergeCell ref="AD10:AF10"/>
    <mergeCell ref="Z12:AF12"/>
    <mergeCell ref="Z15:AF16"/>
    <mergeCell ref="Z24:AF24"/>
    <mergeCell ref="Z25:AF25"/>
    <mergeCell ref="Z26:AD26"/>
    <mergeCell ref="AE26:AF27"/>
    <mergeCell ref="Z27:AD27"/>
    <mergeCell ref="Z29:AD29"/>
    <mergeCell ref="AE28:AF28"/>
    <mergeCell ref="Z28:AD28"/>
    <mergeCell ref="J9:P9"/>
    <mergeCell ref="B28:F28"/>
    <mergeCell ref="B29:F29"/>
    <mergeCell ref="B35:F35"/>
    <mergeCell ref="B36:F36"/>
    <mergeCell ref="B2:H2"/>
    <mergeCell ref="J2:P2"/>
    <mergeCell ref="J7:P7"/>
    <mergeCell ref="J8:P8"/>
    <mergeCell ref="J3:P3"/>
    <mergeCell ref="J4:P4"/>
    <mergeCell ref="J5:P5"/>
    <mergeCell ref="J6:P6"/>
    <mergeCell ref="J10:J11"/>
    <mergeCell ref="K10:K11"/>
    <mergeCell ref="L10:L11"/>
    <mergeCell ref="M10:M11"/>
    <mergeCell ref="M26:P27"/>
    <mergeCell ref="M28:P28"/>
    <mergeCell ref="J28:L28"/>
    <mergeCell ref="B15:H16"/>
    <mergeCell ref="J26:L26"/>
    <mergeCell ref="M35:P35"/>
    <mergeCell ref="N10:P10"/>
    <mergeCell ref="B26:F26"/>
    <mergeCell ref="G34:H34"/>
    <mergeCell ref="G35:H35"/>
    <mergeCell ref="G36:H36"/>
    <mergeCell ref="G26:H27"/>
    <mergeCell ref="G28:H28"/>
    <mergeCell ref="B37:F37"/>
    <mergeCell ref="B32:F32"/>
    <mergeCell ref="B27:F27"/>
    <mergeCell ref="B30:F30"/>
    <mergeCell ref="B3:H3"/>
    <mergeCell ref="B4:H4"/>
    <mergeCell ref="B5:H5"/>
    <mergeCell ref="B6:H6"/>
    <mergeCell ref="B7:H7"/>
    <mergeCell ref="B8:H8"/>
    <mergeCell ref="B9:H9"/>
    <mergeCell ref="C10:C11"/>
    <mergeCell ref="D10:D11"/>
    <mergeCell ref="E10:E11"/>
    <mergeCell ref="B10:B11"/>
    <mergeCell ref="F10:H10"/>
    <mergeCell ref="K18:P18"/>
    <mergeCell ref="J24:P24"/>
    <mergeCell ref="J25:P25"/>
    <mergeCell ref="M36:P36"/>
    <mergeCell ref="M37:P37"/>
    <mergeCell ref="J36:L36"/>
    <mergeCell ref="J37:L37"/>
    <mergeCell ref="B12:H12"/>
    <mergeCell ref="B24:H24"/>
    <mergeCell ref="B25:H25"/>
    <mergeCell ref="G31:H31"/>
    <mergeCell ref="J31:L31"/>
    <mergeCell ref="J32:L32"/>
    <mergeCell ref="J33:L33"/>
    <mergeCell ref="G29:H29"/>
    <mergeCell ref="J29:L29"/>
    <mergeCell ref="M29:P29"/>
    <mergeCell ref="M30:P30"/>
    <mergeCell ref="M31:P31"/>
    <mergeCell ref="J30:L30"/>
    <mergeCell ref="M34:P34"/>
    <mergeCell ref="J27:L27"/>
    <mergeCell ref="M32:P32"/>
    <mergeCell ref="K12:P12"/>
    <mergeCell ref="A47:A55"/>
    <mergeCell ref="F47:F56"/>
    <mergeCell ref="G47:G56"/>
    <mergeCell ref="H47:H56"/>
    <mergeCell ref="E47:E56"/>
    <mergeCell ref="D47:D56"/>
    <mergeCell ref="C47:C56"/>
    <mergeCell ref="B47:B56"/>
    <mergeCell ref="A28:A37"/>
    <mergeCell ref="G30:H30"/>
    <mergeCell ref="C46:D46"/>
    <mergeCell ref="B33:F33"/>
    <mergeCell ref="B38:F38"/>
    <mergeCell ref="C41:F41"/>
    <mergeCell ref="G32:H32"/>
    <mergeCell ref="G33:H33"/>
    <mergeCell ref="B31:F31"/>
    <mergeCell ref="C42:F42"/>
    <mergeCell ref="B43:H43"/>
    <mergeCell ref="B44:H44"/>
    <mergeCell ref="B40:H40"/>
    <mergeCell ref="G37:H37"/>
    <mergeCell ref="G38:H38"/>
    <mergeCell ref="S42:V42"/>
    <mergeCell ref="R43:X43"/>
    <mergeCell ref="J38:L38"/>
    <mergeCell ref="M33:P33"/>
    <mergeCell ref="K40:P40"/>
    <mergeCell ref="K41:P41"/>
    <mergeCell ref="K42:P42"/>
    <mergeCell ref="M38:P38"/>
    <mergeCell ref="J35:L35"/>
    <mergeCell ref="J34:L34"/>
    <mergeCell ref="R36:V36"/>
    <mergeCell ref="R33:V33"/>
    <mergeCell ref="R34:V34"/>
    <mergeCell ref="R35:V35"/>
    <mergeCell ref="R37:V37"/>
    <mergeCell ref="R38:V38"/>
    <mergeCell ref="R3:X3"/>
    <mergeCell ref="R4:X4"/>
    <mergeCell ref="R5:X5"/>
    <mergeCell ref="R6:X6"/>
    <mergeCell ref="R7:X7"/>
    <mergeCell ref="R8:X8"/>
    <mergeCell ref="R9:X9"/>
    <mergeCell ref="W32:X32"/>
    <mergeCell ref="R10:R11"/>
    <mergeCell ref="S10:S11"/>
    <mergeCell ref="T10:T11"/>
    <mergeCell ref="U10:U11"/>
    <mergeCell ref="V10:X10"/>
    <mergeCell ref="R12:X12"/>
    <mergeCell ref="R15:X16"/>
    <mergeCell ref="R24:X24"/>
    <mergeCell ref="R25:X25"/>
    <mergeCell ref="R32:V32"/>
    <mergeCell ref="R31:V31"/>
    <mergeCell ref="R30:V30"/>
    <mergeCell ref="R44:X44"/>
    <mergeCell ref="I2:I38"/>
    <mergeCell ref="Q2:Q44"/>
    <mergeCell ref="W34:X34"/>
    <mergeCell ref="B34:F34"/>
    <mergeCell ref="W35:X35"/>
    <mergeCell ref="W36:X36"/>
    <mergeCell ref="W37:X37"/>
    <mergeCell ref="W38:X38"/>
    <mergeCell ref="W29:X29"/>
    <mergeCell ref="W30:X30"/>
    <mergeCell ref="W31:X31"/>
    <mergeCell ref="W33:X33"/>
    <mergeCell ref="R26:V26"/>
    <mergeCell ref="W26:X27"/>
    <mergeCell ref="R27:V27"/>
    <mergeCell ref="R29:V29"/>
    <mergeCell ref="R28:V28"/>
    <mergeCell ref="W28:X28"/>
    <mergeCell ref="R40:X40"/>
    <mergeCell ref="S41:V41"/>
    <mergeCell ref="K43:P43"/>
    <mergeCell ref="K44:P44"/>
    <mergeCell ref="R2:X2"/>
    <mergeCell ref="AH26:AJ26"/>
    <mergeCell ref="AK26:AN27"/>
    <mergeCell ref="AH27:AJ27"/>
    <mergeCell ref="AK28:AN28"/>
    <mergeCell ref="AK29:AN29"/>
    <mergeCell ref="AH30:AJ30"/>
    <mergeCell ref="AK30:AN30"/>
    <mergeCell ref="AH2:AN2"/>
    <mergeCell ref="AH3:AN3"/>
    <mergeCell ref="AH4:AN4"/>
    <mergeCell ref="AH5:AN5"/>
    <mergeCell ref="AH6:AN6"/>
    <mergeCell ref="AH7:AN7"/>
    <mergeCell ref="AH8:AN8"/>
    <mergeCell ref="AH9:AN9"/>
    <mergeCell ref="AH10:AN25"/>
    <mergeCell ref="AH28:AJ28"/>
    <mergeCell ref="AH29:AJ29"/>
    <mergeCell ref="Z46:AC46"/>
    <mergeCell ref="AH43:AN43"/>
    <mergeCell ref="AH44:AN44"/>
    <mergeCell ref="AH36:AJ36"/>
    <mergeCell ref="AK36:AN36"/>
    <mergeCell ref="AH37:AJ37"/>
    <mergeCell ref="AK37:AN37"/>
    <mergeCell ref="AH38:AJ38"/>
    <mergeCell ref="AK38:AN38"/>
    <mergeCell ref="AH40:AN40"/>
    <mergeCell ref="AI41:AL41"/>
    <mergeCell ref="AI42:AL42"/>
    <mergeCell ref="Z38:AD38"/>
    <mergeCell ref="AE38:AF38"/>
    <mergeCell ref="Z40:AF40"/>
    <mergeCell ref="AA41:AD41"/>
    <mergeCell ref="AA42:AD42"/>
    <mergeCell ref="Z43:AF43"/>
    <mergeCell ref="Z44:AF44"/>
    <mergeCell ref="AH31:AJ31"/>
    <mergeCell ref="AK31:AN31"/>
    <mergeCell ref="AH32:AJ32"/>
    <mergeCell ref="AK32:AN32"/>
    <mergeCell ref="AH33:AJ33"/>
    <mergeCell ref="AK33:AN33"/>
    <mergeCell ref="AH34:AJ34"/>
    <mergeCell ref="AK34:AN34"/>
    <mergeCell ref="AH35:AJ35"/>
    <mergeCell ref="AK35:AN35"/>
  </mergeCells>
  <hyperlinks>
    <hyperlink ref="A27" r:id="rId1" xr:uid="{00000000-0004-0000-0000-000000000000}"/>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sampl-mum-lt-0004</dc:creator>
  <cp:lastModifiedBy>Nidhi Shah</cp:lastModifiedBy>
  <dcterms:created xsi:type="dcterms:W3CDTF">2022-03-03T11:34:58Z</dcterms:created>
  <dcterms:modified xsi:type="dcterms:W3CDTF">2024-05-07T09:06:59Z</dcterms:modified>
</cp:coreProperties>
</file>